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00" yWindow="390" windowWidth="8835" windowHeight="11160"/>
  </bookViews>
  <sheets>
    <sheet name="Richiesta d'iscrizione" sheetId="1" r:id="rId1"/>
    <sheet name="Candidati" sheetId="3" r:id="rId2"/>
    <sheet name="Condizioni d'iscrizione" sheetId="2" r:id="rId3"/>
  </sheets>
  <definedNames>
    <definedName name="_xlnm._FilterDatabase" localSheetId="0" hidden="1">Candidati!$A$5:$N$5</definedName>
    <definedName name="_xlnm.Print_Area" localSheetId="1">Candidati!$A$1:$M$115</definedName>
    <definedName name="_xlnm.Print_Area" localSheetId="0">'Richiesta d''iscrizione'!$C$1:$S$55</definedName>
    <definedName name="_xlnm.Print_Titles" localSheetId="1">Candidati!$1:$5</definedName>
    <definedName name="_xlnm.Print_Titles" localSheetId="2">'Condizioni d''iscrizione'!$1:$1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8" i="1" l="1"/>
  <c r="E3" i="3" l="1"/>
  <c r="S45" i="1" l="1"/>
  <c r="Q45" i="1"/>
  <c r="O45" i="1"/>
  <c r="M45" i="1"/>
  <c r="K45" i="1"/>
  <c r="I45" i="1"/>
  <c r="G45" i="1"/>
  <c r="E45" i="1"/>
  <c r="K34" i="1" l="1"/>
  <c r="Q48" i="1" l="1"/>
  <c r="E46" i="1" l="1"/>
  <c r="E47" i="1" s="1"/>
  <c r="E48" i="1" s="1"/>
</calcChain>
</file>

<file path=xl/sharedStrings.xml><?xml version="1.0" encoding="utf-8"?>
<sst xmlns="http://schemas.openxmlformats.org/spreadsheetml/2006/main" count="131" uniqueCount="113">
  <si>
    <t>Sessione d'esame</t>
  </si>
  <si>
    <t>Centro d'esame</t>
  </si>
  <si>
    <t>N° civico</t>
  </si>
  <si>
    <t>Via/Piazza</t>
  </si>
  <si>
    <t>CAP</t>
  </si>
  <si>
    <t>Città</t>
  </si>
  <si>
    <t>Provincia</t>
  </si>
  <si>
    <t>Mail PEC</t>
  </si>
  <si>
    <t>Dirigente Scolastico</t>
  </si>
  <si>
    <t>Nome</t>
  </si>
  <si>
    <t>Cognome</t>
  </si>
  <si>
    <t>Mail</t>
  </si>
  <si>
    <t>Docente di spagnolo</t>
  </si>
  <si>
    <t>Telefono</t>
  </si>
  <si>
    <t>Esame DELE</t>
  </si>
  <si>
    <t>A1</t>
  </si>
  <si>
    <t>A2</t>
  </si>
  <si>
    <t>B1</t>
  </si>
  <si>
    <t>B2</t>
  </si>
  <si>
    <t>C1</t>
  </si>
  <si>
    <t>C2</t>
  </si>
  <si>
    <t>Totale candidati</t>
  </si>
  <si>
    <t>Sconto</t>
  </si>
  <si>
    <t>Importo totale</t>
  </si>
  <si>
    <t>maggio</t>
  </si>
  <si>
    <t>luglio</t>
  </si>
  <si>
    <t>novembre</t>
  </si>
  <si>
    <t>A1e</t>
  </si>
  <si>
    <t>A2/B1e</t>
  </si>
  <si>
    <t>Sesso</t>
  </si>
  <si>
    <t>Data di nascita</t>
  </si>
  <si>
    <t>Luogo di nascita</t>
  </si>
  <si>
    <t>Ragione sociale</t>
  </si>
  <si>
    <t>Candidati n°</t>
  </si>
  <si>
    <t>DSGA o Referente Amministrativo</t>
  </si>
  <si>
    <t>Anno</t>
  </si>
  <si>
    <t>Preferenza 1</t>
  </si>
  <si>
    <t>Preferenza 2</t>
  </si>
  <si>
    <t>Partita IVA</t>
  </si>
  <si>
    <t>Condizioni d'iscrizione</t>
  </si>
  <si>
    <t>Spazio riservato all'Instituto Cervantes di Roma</t>
  </si>
  <si>
    <t>Anagni | Convitto Nazionale "Regina Margherita"</t>
  </si>
  <si>
    <t>Ancona | UNIVPM</t>
  </si>
  <si>
    <t>Cagliari | CLA Università di Cagliari</t>
  </si>
  <si>
    <t xml:space="preserve">Civitavecchia  | Galileo Galilei </t>
  </si>
  <si>
    <t>Firenze (CLE) | Centro de Lengua Española</t>
  </si>
  <si>
    <t>Livorno | Polo Universitario "Sistemi Logistici"</t>
  </si>
  <si>
    <t>Macerata (CLA) | Università degli Studi di Macerata - CLA</t>
  </si>
  <si>
    <t>Perugia | Mediazione Linguistica Perugia</t>
  </si>
  <si>
    <t>Pescara | Inlingua School of Languages</t>
  </si>
  <si>
    <t>Pescia | Liceo Statale "C. Lorenzini"</t>
  </si>
  <si>
    <t>Pisa | Centro Linguistico Università di Pisa</t>
  </si>
  <si>
    <t>Roseto degli Abruzzi | Liceo Statale "Saffo"</t>
  </si>
  <si>
    <t>Siena | Università per Stranieri di Siena</t>
  </si>
  <si>
    <r>
      <rPr>
        <b/>
        <i/>
        <u/>
        <sz val="11"/>
        <color theme="1"/>
        <rFont val="Franklin Gothic Book"/>
        <family val="2"/>
      </rPr>
      <t>o</t>
    </r>
    <r>
      <rPr>
        <sz val="11"/>
        <color theme="1"/>
        <rFont val="Franklin Gothic Book"/>
        <family val="2"/>
      </rPr>
      <t xml:space="preserve"> Codice Fiscale</t>
    </r>
  </si>
  <si>
    <t>Dati del centro educativo</t>
  </si>
  <si>
    <t>,</t>
  </si>
  <si>
    <t>Fatturazione</t>
  </si>
  <si>
    <t>Codice Univoco</t>
  </si>
  <si>
    <t>C.I.G.</t>
  </si>
  <si>
    <t>SÌ</t>
  </si>
  <si>
    <t>NO</t>
  </si>
  <si>
    <t>Avete l'obbligo della fatturazione elettronica?</t>
  </si>
  <si>
    <t>Centro educativo</t>
  </si>
  <si>
    <t>Mail del candidato</t>
  </si>
  <si>
    <r>
      <rPr>
        <b/>
        <sz val="11"/>
        <color theme="1"/>
        <rFont val="Franklin Gothic Book"/>
        <family val="2"/>
      </rPr>
      <t>3) Modifiche alla richiesta d’iscrizione di gruppo</t>
    </r>
    <r>
      <rPr>
        <sz val="11"/>
        <color theme="1"/>
        <rFont val="Franklin Gothic Book"/>
        <family val="2"/>
      </rPr>
      <t xml:space="preserve">
Il centro educativo potrà apportare modifiche alla propria richiesta una sola volta e sempre entro una settimana dall’invio della richiesta, sempre che non superi il termine ultimo perentorio fissato per ciascuna sessione d’esame.
Superato il termine, la richiesta si riterrà confermata anche in assenza di comunicazione ufficiale da parte del centro educativo, il quale è impegnato ad abbonare tutte le quote d’iscrizione comprese nel modulo di richiesta d’iscrizione di gruppo.</t>
    </r>
  </si>
  <si>
    <r>
      <rPr>
        <b/>
        <sz val="11"/>
        <color theme="1"/>
        <rFont val="Franklin Gothic Book"/>
        <family val="2"/>
      </rPr>
      <t>6) Candidati con bisogni speciali</t>
    </r>
    <r>
      <rPr>
        <sz val="11"/>
        <color theme="1"/>
        <rFont val="Franklin Gothic Book"/>
        <family val="2"/>
      </rPr>
      <t xml:space="preserve">
È possibile richiedere l’applicazione di strumenti compensativi e dispensativi per i candidati con bisogni speciali, affinché possano sostenere l’esame in condizioni di pari opportunità. Nel rispetto della privacy, le richieste di accomodamento dovranno essere inoltrate direttamente da parte del candidato (o del tutore legale nel caso di minorenne),  e  non  dal centro educativo, al centro d'esame prescelto entro il periodo d’iscrizione. Per maggiori dettagli al riguardo si invita a visitare la seguente pagina: https://roma.cervantes.es/it/dele_roma_spagnolo/necessita_speciali.htm</t>
    </r>
  </si>
  <si>
    <r>
      <rPr>
        <b/>
        <sz val="11"/>
        <color theme="1"/>
        <rFont val="Franklin Gothic Book"/>
        <family val="2"/>
      </rPr>
      <t>7) Cancellazioni, rimborsi e spostamenti</t>
    </r>
    <r>
      <rPr>
        <sz val="11"/>
        <color theme="1"/>
        <rFont val="Franklin Gothic Book"/>
        <family val="2"/>
      </rPr>
      <t xml:space="preserve">
Per cancellazioni, rimborsi e spostamenti di sessione d’esame dei singoli candidati si fa riferimento alle condizioni contenute nel foglio d’iscrizione individuale, nel rispetto della normativa dell’Instituto Cervantes.</t>
    </r>
  </si>
  <si>
    <r>
      <rPr>
        <b/>
        <sz val="11"/>
        <color theme="1"/>
        <rFont val="Franklin Gothic Book"/>
        <family val="2"/>
      </rPr>
      <t>10) Convocazioni agli esami</t>
    </r>
    <r>
      <rPr>
        <sz val="11"/>
        <color theme="1"/>
        <rFont val="Franklin Gothic Book"/>
        <family val="2"/>
      </rPr>
      <t xml:space="preserve">
Le convocazioni verranno inviate dal centro di esame prescelto entro due settimane prima dell’inizio delle prove.</t>
    </r>
  </si>
  <si>
    <r>
      <rPr>
        <b/>
        <sz val="11"/>
        <color theme="1"/>
        <rFont val="Franklin Gothic Book"/>
        <family val="2"/>
      </rPr>
      <t>11) Profilo personale dei candidati</t>
    </r>
    <r>
      <rPr>
        <sz val="11"/>
        <color theme="1"/>
        <rFont val="Franklin Gothic Book"/>
        <family val="2"/>
      </rPr>
      <t xml:space="preserve">
Il centro educativo è tenuto a informare i singoli candidati della necessità di fornire il </t>
    </r>
    <r>
      <rPr>
        <b/>
        <sz val="11"/>
        <color theme="1"/>
        <rFont val="Franklin Gothic Book"/>
        <family val="2"/>
      </rPr>
      <t>proprio indirizzo di posta elettronica</t>
    </r>
    <r>
      <rPr>
        <sz val="11"/>
        <color theme="1"/>
        <rFont val="Franklin Gothic Book"/>
        <family val="2"/>
      </rPr>
      <t>, poiché i risultati sono comunicati esclusivamente al candidato nel rispetto della privacy. L’indirizzo di posta elettronica fornito puó essere associato a un solo ed unico candidato.</t>
    </r>
  </si>
  <si>
    <r>
      <rPr>
        <b/>
        <sz val="11"/>
        <color theme="1"/>
        <rFont val="Franklin Gothic Book"/>
        <family val="2"/>
      </rPr>
      <t>12) Risultati degli esami DELE</t>
    </r>
    <r>
      <rPr>
        <sz val="11"/>
        <color theme="1"/>
        <rFont val="Franklin Gothic Book"/>
        <family val="2"/>
      </rPr>
      <t xml:space="preserve">
L’attestato con i risultati viene pubblicato all’incirca tre (3) mesi dopo l’espletamento delle prove d’esame. A tale proposito il singolo candidato (e non l’istituto scolastico) riceve un messaggio di posta elettronica da parte della sede centrale dell’Instituto Cervantes a Madrid. Gli attestati con i risultati sono consultabili e scaricabili online al seguente sito: www.examenes.cervantes.es. L’attestato scaricabile riporta firma digitale dell’Instituto e pertanto ha validità certificativa a tutti gli effetti.</t>
    </r>
  </si>
  <si>
    <r>
      <rPr>
        <b/>
        <sz val="11"/>
        <color theme="1"/>
        <rFont val="Franklin Gothic Book"/>
        <family val="2"/>
      </rPr>
      <t>1) Compilazione e invio del modulo di richiesta di iscrizione di gruppo</t>
    </r>
    <r>
      <rPr>
        <sz val="11"/>
        <color theme="1"/>
        <rFont val="Franklin Gothic Book"/>
        <family val="2"/>
      </rPr>
      <t xml:space="preserve">
Per poter iscrivere un gruppo, il centro educativo è tenuto a compilare il presente modulo di richiesta d’iscrizione di gruppo in tutti i campi obbligatori, salvarlo sul pc e inviarlo a </t>
    </r>
    <r>
      <rPr>
        <b/>
        <sz val="11"/>
        <color theme="1"/>
        <rFont val="Franklin Gothic Book"/>
        <family val="2"/>
      </rPr>
      <t>dele1rom@cervantes.es</t>
    </r>
    <r>
      <rPr>
        <sz val="11"/>
        <color theme="1"/>
        <rFont val="Franklin Gothic Book"/>
        <family val="2"/>
      </rPr>
      <t>. Il centro educativo si impegna a riportare accuratamente nell’elenco contenuto in questo modulo i dati personali dei singoli candidati, imprescindibili per l’accesso online al profilo personale dei candidati e la relativa consultazione online dei risultati su https://examenes.cervantes.es/, unitamente all’indirizzo di posta elettronica che ciascun candidato è tenuto a fornire nel proprio foglio d’iscrizione. Il centro educativo terrà conto che i dati forniti nel modulo d’iscrizione di gruppo devono essere in esatta corrispondenza con i dati riportati nei singoli fogli di iscrizione per ciascun candidato e nei documenti d’identità prodotti al centro d’esame.</t>
    </r>
  </si>
  <si>
    <r>
      <rPr>
        <b/>
        <sz val="11"/>
        <color theme="1"/>
        <rFont val="Franklin Gothic Book"/>
        <family val="2"/>
      </rPr>
      <t>2) Date e termini della richiesta d’iscrizione di gruppo</t>
    </r>
    <r>
      <rPr>
        <sz val="11"/>
        <color theme="1"/>
        <rFont val="Franklin Gothic Book"/>
        <family val="2"/>
      </rPr>
      <t xml:space="preserve">
La richiesta deve essere inviata all’Instituto Cervantes di Roma entro il termine ultimo perentorio fissato per ciascuna sessione d’esame, come di seguito specificato:
• Sessione di maggio: 13 marzo 
• Sessione di luglio: 16 maggio 
• Sessione di novembre: 2 ottobre
Farà fede la data di ricezione registrata dal server di posta elettronica dell’Instituto Cervantes di Roma. L’Instituto Cervantes di Roma si riserva il diritto di non accettare richieste di iscrizione di gruppo dopo il termine ultimo fissato per la sessione d’esame pertinente, salvo nel caso di cause di forza maggiore.</t>
    </r>
  </si>
  <si>
    <r>
      <rPr>
        <b/>
        <sz val="11"/>
        <color theme="1"/>
        <rFont val="Franklin Gothic Book"/>
        <family val="2"/>
      </rPr>
      <t>4) Diritto allo sconto</t>
    </r>
    <r>
      <rPr>
        <sz val="11"/>
        <color theme="1"/>
        <rFont val="Franklin Gothic Book"/>
        <family val="2"/>
      </rPr>
      <t xml:space="preserve">
I gruppi con un numero di candidati </t>
    </r>
    <r>
      <rPr>
        <b/>
        <sz val="11"/>
        <color theme="1"/>
        <rFont val="Franklin Gothic Book"/>
        <family val="2"/>
      </rPr>
      <t>pari o superiore a cinque (5)</t>
    </r>
    <r>
      <rPr>
        <sz val="11"/>
        <color theme="1"/>
        <rFont val="Franklin Gothic Book"/>
        <family val="2"/>
      </rPr>
      <t xml:space="preserve"> hanno diritto allo sconto di gruppo del 10%, senza vincoli di livelli prescelti.</t>
    </r>
  </si>
  <si>
    <r>
      <rPr>
        <b/>
        <sz val="11"/>
        <color theme="1"/>
        <rFont val="Franklin Gothic Book"/>
        <family val="2"/>
      </rPr>
      <t>5) Pagamento</t>
    </r>
    <r>
      <rPr>
        <sz val="11"/>
        <color theme="1"/>
        <rFont val="Franklin Gothic Book"/>
        <family val="2"/>
      </rPr>
      <t xml:space="preserve">
Il centro educativo si impegna ad abbonare le quote d’iscrizione di tutti i candidati </t>
    </r>
    <r>
      <rPr>
        <b/>
        <sz val="11"/>
        <color theme="1"/>
        <rFont val="Franklin Gothic Book"/>
        <family val="2"/>
      </rPr>
      <t>in una singola soluzione</t>
    </r>
    <r>
      <rPr>
        <sz val="11"/>
        <color theme="1"/>
        <rFont val="Franklin Gothic Book"/>
        <family val="2"/>
      </rPr>
      <t>. Sarà responsabilità del centro educativo la ricezione degli importi dei singoli candidati.</t>
    </r>
  </si>
  <si>
    <r>
      <rPr>
        <b/>
        <sz val="11"/>
        <color theme="1"/>
        <rFont val="Franklin Gothic Book"/>
        <family val="2"/>
      </rPr>
      <t>8) Prove scritte</t>
    </r>
    <r>
      <rPr>
        <sz val="11"/>
        <color theme="1"/>
        <rFont val="Franklin Gothic Book"/>
        <family val="2"/>
      </rPr>
      <t xml:space="preserve">
La data della prova scritta è fissata nel seguente modo:
• Sessione di maggio: </t>
    </r>
    <r>
      <rPr>
        <b/>
        <sz val="11"/>
        <color theme="1"/>
        <rFont val="Franklin Gothic Book"/>
        <family val="2"/>
      </rPr>
      <t>Venerdì 24 maggio</t>
    </r>
    <r>
      <rPr>
        <sz val="11"/>
        <color theme="1"/>
        <rFont val="Franklin Gothic Book"/>
        <family val="2"/>
      </rPr>
      <t xml:space="preserve"> (livelli A1 Escolar e A2/B1 Escolar); </t>
    </r>
    <r>
      <rPr>
        <b/>
        <sz val="11"/>
        <color theme="1"/>
        <rFont val="Franklin Gothic Book"/>
        <family val="2"/>
      </rPr>
      <t>Sabato 25 maggio</t>
    </r>
    <r>
      <rPr>
        <sz val="11"/>
        <color theme="1"/>
        <rFont val="Franklin Gothic Book"/>
        <family val="2"/>
      </rPr>
      <t xml:space="preserve"> (livelli A1, A2, B1, B2, C1, C2) 
• Sessione di luglio: </t>
    </r>
    <r>
      <rPr>
        <b/>
        <sz val="11"/>
        <color theme="1"/>
        <rFont val="Franklin Gothic Book"/>
        <family val="2"/>
      </rPr>
      <t>Venerdì 12 luglio</t>
    </r>
    <r>
      <rPr>
        <sz val="11"/>
        <color theme="1"/>
        <rFont val="Franklin Gothic Book"/>
        <family val="2"/>
      </rPr>
      <t xml:space="preserve"> (livelli A2, B1, B2, C1)
• Sessione di novembre: </t>
    </r>
    <r>
      <rPr>
        <b/>
        <sz val="11"/>
        <color theme="1"/>
        <rFont val="Franklin Gothic Book"/>
        <family val="2"/>
      </rPr>
      <t>Venerdì 22 novembre</t>
    </r>
    <r>
      <rPr>
        <sz val="11"/>
        <color theme="1"/>
        <rFont val="Franklin Gothic Book"/>
        <family val="2"/>
      </rPr>
      <t xml:space="preserve"> (livelli A1 Escolar e A2/B1 Escolar); </t>
    </r>
    <r>
      <rPr>
        <b/>
        <sz val="11"/>
        <color theme="1"/>
        <rFont val="Franklin Gothic Book"/>
        <family val="2"/>
      </rPr>
      <t>Sabato 23 novembre</t>
    </r>
    <r>
      <rPr>
        <sz val="11"/>
        <color theme="1"/>
        <rFont val="Franklin Gothic Book"/>
        <family val="2"/>
      </rPr>
      <t xml:space="preserve"> (livelli A1, A2, B1, B2, C1, C2).
La data della prova scritta è fissa per tutti i centri dell’Instituto Cervantes nel mondo e pertanto non è soggetta a modifiche, correzioni o spostamenti da parte dell’Instituto Cervantes di Roma.</t>
    </r>
  </si>
  <si>
    <r>
      <rPr>
        <b/>
        <sz val="11"/>
        <color theme="1"/>
        <rFont val="Franklin Gothic Book"/>
        <family val="2"/>
      </rPr>
      <t>9) Prove orali</t>
    </r>
    <r>
      <rPr>
        <sz val="11"/>
        <color theme="1"/>
        <rFont val="Franklin Gothic Book"/>
        <family val="2"/>
      </rPr>
      <t xml:space="preserve">
Le prove orali potranno essere fissate nel seguente modo:
• Sessione di maggio: </t>
    </r>
    <r>
      <rPr>
        <b/>
        <sz val="11"/>
        <color theme="1"/>
        <rFont val="Franklin Gothic Book"/>
        <family val="2"/>
      </rPr>
      <t>dal 20 al 31 maggio</t>
    </r>
    <r>
      <rPr>
        <sz val="11"/>
        <color theme="1"/>
        <rFont val="Franklin Gothic Book"/>
        <family val="2"/>
      </rPr>
      <t xml:space="preserve">, domenica 26 maggio esclusa. 
• Sessione di luglio: </t>
    </r>
    <r>
      <rPr>
        <b/>
        <sz val="11"/>
        <color theme="1"/>
        <rFont val="Franklin Gothic Book"/>
        <family val="2"/>
      </rPr>
      <t>dall'11 al 13 luglio</t>
    </r>
    <r>
      <rPr>
        <sz val="11"/>
        <color theme="1"/>
        <rFont val="Franklin Gothic Book"/>
        <family val="2"/>
      </rPr>
      <t xml:space="preserve">.
• Sessione di novembre: </t>
    </r>
    <r>
      <rPr>
        <b/>
        <sz val="11"/>
        <color theme="1"/>
        <rFont val="Franklin Gothic Book"/>
        <family val="2"/>
      </rPr>
      <t>dal 21 al 23 novembre</t>
    </r>
    <r>
      <rPr>
        <sz val="11"/>
        <color theme="1"/>
        <rFont val="Franklin Gothic Book"/>
        <family val="2"/>
      </rPr>
      <t>.
L’Instituto Cervantes di Roma si riserva la facoltà di calendizzare le prove orali dei diversi centri educativi a seconda delle proprie disponibilità e dei livelli richiesti dai centri educativi, pur nell’impegno di tenere conto del vincolo di gruppo.</t>
    </r>
  </si>
  <si>
    <r>
      <rPr>
        <b/>
        <sz val="11"/>
        <color theme="1"/>
        <rFont val="Franklin Gothic Book"/>
        <family val="2"/>
      </rPr>
      <t>13) Diplomi</t>
    </r>
    <r>
      <rPr>
        <sz val="11"/>
        <color theme="1"/>
        <rFont val="Franklin Gothic Book"/>
        <family val="2"/>
      </rPr>
      <t xml:space="preserve">
I diplomi cartacei sono documenti ufficiali dello Stato spagnolo rilasciati dalla Real Casa de la Moneda (Zecca dello Stato) e successivamente recapitati all’Instituto Cervantes di Roma all’incirca otto (8) mesi dall’espletamento delle prove d’esame. L’Instituto Cervantes di Roma non conosce in anticipo la tempistica delle correzioni né degli invii.</t>
    </r>
  </si>
  <si>
    <t>Richiedendo l’iscrizione di gruppo, il centro educativo si impegna a rispettare le condizioni qui di seguito precisate. Queste condizioni riguardano solo ed esclusivamente le prove d’esame DELE ed i relativi servizi e non costituiscono rapporto di collaborazione continuativo. Ogni responsabile del centro educativo e referente del gruppo è tenuto a leggere accuratamente le seguenti condizioni:</t>
  </si>
  <si>
    <t>DELE 2019</t>
  </si>
  <si>
    <t>Sede d'esame scritto*</t>
  </si>
  <si>
    <t>Prato | Liceo "Carlo Livi"</t>
  </si>
  <si>
    <t>Sassari | Liceo "Margherita di Castelvì"</t>
  </si>
  <si>
    <r>
      <t>per studenti</t>
    </r>
    <r>
      <rPr>
        <vertAlign val="superscript"/>
        <sz val="11"/>
        <color theme="1"/>
        <rFont val="Franklin Gothic Book"/>
        <family val="2"/>
      </rPr>
      <t>1</t>
    </r>
  </si>
  <si>
    <r>
      <t>generali</t>
    </r>
    <r>
      <rPr>
        <vertAlign val="superscript"/>
        <sz val="11"/>
        <color theme="1"/>
        <rFont val="Franklin Gothic Book"/>
        <family val="2"/>
      </rPr>
      <t>2</t>
    </r>
  </si>
  <si>
    <r>
      <rPr>
        <vertAlign val="superscript"/>
        <sz val="10"/>
        <color theme="1"/>
        <rFont val="Franklin Gothic Book"/>
        <family val="2"/>
      </rPr>
      <t>2</t>
    </r>
    <r>
      <rPr>
        <sz val="10"/>
        <color theme="1"/>
        <rFont val="Franklin Gothic Book"/>
        <family val="2"/>
      </rPr>
      <t>orientati verso candidati dai 16 anni in poi. Chiunque puó iscriversi, senza limite d’etá.</t>
    </r>
  </si>
  <si>
    <t>Inviando questa richiesta si accettano le condizioni d'iscrizione allegate.</t>
  </si>
  <si>
    <r>
      <rPr>
        <vertAlign val="superscript"/>
        <sz val="10"/>
        <color theme="1"/>
        <rFont val="Franklin Gothic Book"/>
        <family val="2"/>
      </rPr>
      <t>1</t>
    </r>
    <r>
      <rPr>
        <sz val="10"/>
        <color theme="1"/>
        <rFont val="Franklin Gothic Book"/>
        <family val="2"/>
      </rPr>
      <t>orientati verso candidati tra gli 11 e i 17 anni. Il candidato non deve aver compiuto 20 anni il giorno dell’esame scritto.</t>
    </r>
  </si>
  <si>
    <t>Donna</t>
  </si>
  <si>
    <t>Uomo</t>
  </si>
  <si>
    <t>Spazio riservato all'IC di Roma</t>
  </si>
  <si>
    <t>Comunicazione:</t>
  </si>
  <si>
    <t>Polo Didattico (Garbatella)</t>
  </si>
  <si>
    <t>IC Seraphicum (Laurentina)</t>
  </si>
  <si>
    <t>Ateneo Salesiano (Montesacro)</t>
  </si>
  <si>
    <t>IIS Lombardo Radice (Anagnina)</t>
  </si>
  <si>
    <t>Ciampino | IC Leonardo da Vinci</t>
  </si>
  <si>
    <t>Frosinone | Istituto Comprensivo 1</t>
  </si>
  <si>
    <t>Macerata (Mult.) | "Multilingue" di Elisa Bolognesi</t>
  </si>
  <si>
    <t>Misano Adriatico | FUSP</t>
  </si>
  <si>
    <t>Rieti | IMS "Elena Principessa di Napoli"</t>
  </si>
  <si>
    <r>
      <t xml:space="preserve">*valido solo per gli iscritti presso il centro d'esame di </t>
    </r>
    <r>
      <rPr>
        <i/>
        <sz val="10"/>
        <color theme="1"/>
        <rFont val="Franklin Gothic Book"/>
        <family val="2"/>
      </rPr>
      <t>Roma|Instituto Cervantes di Roma</t>
    </r>
    <r>
      <rPr>
        <sz val="10"/>
        <color theme="1"/>
        <rFont val="Franklin Gothic Book"/>
        <family val="2"/>
      </rPr>
      <t>. L'Instituto Cervantes di Roma si riserva il diritto di distribuire i candidati in base alle richieste pervenute e alla capacità degli spazi, mantenendo l'unità del gruppo</t>
    </r>
  </si>
  <si>
    <t>Roma | Instituto Cervantes di Roma</t>
  </si>
  <si>
    <t>Dati della sessione d'esame</t>
  </si>
  <si>
    <t>Rimini | OK!Center</t>
  </si>
  <si>
    <t>Grottammare | Istituto "A. Locatelli"</t>
  </si>
  <si>
    <t>Avezzano | IMS "B. Croce"</t>
  </si>
  <si>
    <t>Latina Scalo | IC "A. Manuzio"</t>
  </si>
  <si>
    <t>Massa |Associazione "Comunicare"</t>
  </si>
  <si>
    <r>
      <t xml:space="preserve">Nei centri d’esame diversi da Roma i livelli d'esame sono attivati al raggiungimento di un minimo di </t>
    </r>
    <r>
      <rPr>
        <b/>
        <sz val="8"/>
        <color theme="1"/>
        <rFont val="Franklin Gothic Book"/>
        <family val="2"/>
      </rPr>
      <t>10 candidati</t>
    </r>
    <r>
      <rPr>
        <sz val="8"/>
        <color theme="1"/>
        <rFont val="Franklin Gothic Book"/>
        <family val="2"/>
      </rPr>
      <t>.</t>
    </r>
  </si>
  <si>
    <r>
      <t xml:space="preserve">Iscrizioni
</t>
    </r>
    <r>
      <rPr>
        <sz val="10"/>
        <color theme="1"/>
        <rFont val="Franklin Gothic Book"/>
        <family val="2"/>
      </rPr>
      <t>Spazio riservato all'Instituto Cervantes di Roma</t>
    </r>
  </si>
  <si>
    <t>Firenze (Sesto F) | IIS "P. Calamandrei"</t>
  </si>
  <si>
    <t>Forlì | Liceo "Morgagni"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</si>
</sst>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4" formatCode="_-* #,##0.00\ &quot;€&quot;_-;\-* #,##0.00\ &quot;€&quot;_-;_-* &quot;-&quot;??\ &quot;€&quot;_-;_-@_-"/>
    <numFmt numFmtId="164" formatCode="_-* #,##0.00\ [$€-410]_-;\-* #,##0.00\ [$€-410]_-;_-* &quot;-&quot;??\ [$€-410]_-;_-@_-"/>
    <numFmt numFmtId="165" formatCode="00000"/>
    <numFmt numFmtId="166" formatCode="[&lt;=9999999]####\-####;\(0###\)\ ####\-####"/>
    <numFmt numFmtId="167" formatCode="############"/>
    <numFmt numFmtId="168" formatCode="dd\-mm\-yy;@"/>
  </numFmts>
  <fonts count="18" x14ac:knownFonts="1">
    <font>
      <sz val="11"/>
      <color theme="1"/>
      <name val="Calibri"/>
      <family val="2"/>
      <scheme val="minor"/>
    </font>
    <font>
      <sz val="11"/>
      <color theme="1"/>
      <name val="Calibri"/>
      <family val="2"/>
      <scheme val="minor"/>
    </font>
    <font>
      <sz val="11"/>
      <color theme="1"/>
      <name val="Franklin Gothic Book"/>
      <family val="2"/>
    </font>
    <font>
      <b/>
      <sz val="11"/>
      <color theme="1"/>
      <name val="Franklin Gothic Book"/>
      <family val="2"/>
    </font>
    <font>
      <u/>
      <sz val="11"/>
      <color theme="10"/>
      <name val="Calibri"/>
      <family val="2"/>
      <scheme val="minor"/>
    </font>
    <font>
      <u/>
      <sz val="10"/>
      <color theme="10"/>
      <name val="Calibri"/>
      <family val="2"/>
      <scheme val="minor"/>
    </font>
    <font>
      <i/>
      <sz val="11"/>
      <color theme="1"/>
      <name val="Franklin Gothic Book"/>
      <family val="2"/>
    </font>
    <font>
      <b/>
      <sz val="12"/>
      <color theme="1"/>
      <name val="Franklin Gothic Book"/>
      <family val="2"/>
    </font>
    <font>
      <b/>
      <i/>
      <u/>
      <sz val="11"/>
      <color theme="1"/>
      <name val="Franklin Gothic Book"/>
      <family val="2"/>
    </font>
    <font>
      <sz val="10"/>
      <color theme="1"/>
      <name val="Franklin Gothic Book"/>
      <family val="2"/>
    </font>
    <font>
      <sz val="8"/>
      <color theme="1"/>
      <name val="Franklin Gothic Book"/>
      <family val="2"/>
    </font>
    <font>
      <sz val="12"/>
      <color theme="1"/>
      <name val="Franklin Gothic Book"/>
      <family val="2"/>
    </font>
    <font>
      <b/>
      <sz val="14"/>
      <color theme="1"/>
      <name val="Franklin Gothic Book"/>
      <family val="2"/>
    </font>
    <font>
      <vertAlign val="superscript"/>
      <sz val="11"/>
      <color theme="1"/>
      <name val="Franklin Gothic Book"/>
      <family val="2"/>
    </font>
    <font>
      <vertAlign val="superscript"/>
      <sz val="10"/>
      <color theme="1"/>
      <name val="Franklin Gothic Book"/>
      <family val="2"/>
    </font>
    <font>
      <b/>
      <sz val="10"/>
      <color theme="1"/>
      <name val="Franklin Gothic Book"/>
      <family val="2"/>
    </font>
    <font>
      <i/>
      <sz val="10"/>
      <color theme="1"/>
      <name val="Franklin Gothic Book"/>
      <family val="2"/>
    </font>
    <font>
      <b/>
      <sz val="8"/>
      <color theme="1"/>
      <name val="Franklin Gothic Book"/>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2">
    <border>
      <left/>
      <right/>
      <top/>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auto="1"/>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30">
    <xf numFmtId="0" fontId="0" fillId="0" borderId="0" xfId="0"/>
    <xf numFmtId="0" fontId="7" fillId="0" borderId="1" xfId="0" applyFont="1" applyBorder="1" applyAlignment="1" applyProtection="1">
      <alignment horizontal="center" vertical="center" wrapText="1"/>
      <protection locked="0"/>
    </xf>
    <xf numFmtId="0" fontId="2" fillId="0" borderId="1" xfId="0" applyFont="1" applyBorder="1" applyProtection="1">
      <protection locked="0"/>
    </xf>
    <xf numFmtId="0" fontId="2" fillId="0" borderId="0" xfId="0" applyFont="1" applyAlignment="1" applyProtection="1">
      <alignment vertical="center"/>
    </xf>
    <xf numFmtId="0" fontId="2" fillId="0" borderId="0" xfId="0" applyFont="1" applyProtection="1"/>
    <xf numFmtId="0" fontId="9" fillId="0" borderId="17" xfId="0" applyFont="1" applyBorder="1" applyAlignment="1" applyProtection="1">
      <alignment horizontal="center" vertical="center" wrapText="1"/>
      <protection locked="0"/>
    </xf>
    <xf numFmtId="0" fontId="9" fillId="0" borderId="17"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7" fillId="0" borderId="0" xfId="0" applyFont="1" applyAlignment="1" applyProtection="1">
      <alignment vertical="center"/>
    </xf>
    <xf numFmtId="0" fontId="7" fillId="0" borderId="0" xfId="0" applyFont="1" applyAlignment="1" applyProtection="1">
      <alignment vertical="center" wrapText="1"/>
    </xf>
    <xf numFmtId="0" fontId="7" fillId="0" borderId="0" xfId="0" applyFont="1" applyAlignment="1" applyProtection="1">
      <alignment wrapText="1"/>
    </xf>
    <xf numFmtId="0" fontId="2" fillId="0" borderId="0" xfId="0" applyFont="1" applyAlignment="1" applyProtection="1"/>
    <xf numFmtId="0" fontId="0" fillId="0" borderId="0" xfId="0" applyProtection="1"/>
    <xf numFmtId="0" fontId="7" fillId="0" borderId="0" xfId="0" applyFont="1" applyBorder="1" applyAlignment="1" applyProtection="1">
      <alignment vertical="center"/>
    </xf>
    <xf numFmtId="0" fontId="7" fillId="0" borderId="0" xfId="0" applyFont="1" applyBorder="1" applyAlignment="1" applyProtection="1">
      <alignment vertical="center" wrapText="1"/>
    </xf>
    <xf numFmtId="0" fontId="7" fillId="0" borderId="0" xfId="0" applyFont="1" applyBorder="1" applyAlignment="1" applyProtection="1">
      <alignment wrapText="1"/>
    </xf>
    <xf numFmtId="0" fontId="11" fillId="0" borderId="0" xfId="0" applyFont="1" applyBorder="1" applyAlignment="1" applyProtection="1">
      <alignment horizontal="left" vertical="center"/>
    </xf>
    <xf numFmtId="0" fontId="2" fillId="0" borderId="0" xfId="0" applyFont="1" applyBorder="1" applyAlignment="1" applyProtection="1"/>
    <xf numFmtId="0" fontId="0" fillId="0" borderId="0" xfId="0" applyBorder="1" applyProtection="1"/>
    <xf numFmtId="0" fontId="11" fillId="0" borderId="0" xfId="0" applyFont="1" applyAlignment="1" applyProtection="1">
      <alignment vertical="center"/>
    </xf>
    <xf numFmtId="0" fontId="11" fillId="0" borderId="0" xfId="0" applyFont="1" applyAlignment="1" applyProtection="1">
      <alignment vertical="center" wrapText="1"/>
    </xf>
    <xf numFmtId="0" fontId="11" fillId="0" borderId="0" xfId="0" applyFont="1" applyAlignment="1" applyProtection="1">
      <alignment wrapText="1"/>
    </xf>
    <xf numFmtId="49" fontId="2" fillId="0" borderId="0" xfId="0" applyNumberFormat="1" applyFont="1" applyAlignment="1" applyProtection="1"/>
    <xf numFmtId="0" fontId="2" fillId="0" borderId="0" xfId="0" applyFont="1" applyAlignment="1" applyProtection="1">
      <alignment wrapText="1"/>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9" fillId="0" borderId="0" xfId="0" applyFont="1" applyBorder="1" applyAlignment="1" applyProtection="1">
      <alignment horizontal="left" vertical="center" wrapText="1"/>
    </xf>
    <xf numFmtId="14" fontId="9" fillId="0" borderId="0" xfId="0" applyNumberFormat="1" applyFont="1" applyBorder="1" applyAlignment="1" applyProtection="1">
      <alignment horizontal="left" vertical="center" wrapText="1"/>
    </xf>
    <xf numFmtId="0" fontId="5" fillId="0" borderId="0" xfId="3" applyFont="1" applyBorder="1" applyAlignment="1" applyProtection="1">
      <alignment vertical="center" wrapText="1"/>
    </xf>
    <xf numFmtId="0" fontId="2" fillId="0" borderId="0" xfId="0" applyFont="1" applyAlignment="1" applyProtection="1">
      <alignment horizontal="center"/>
    </xf>
    <xf numFmtId="0" fontId="2" fillId="0" borderId="0" xfId="0" applyFont="1" applyBorder="1" applyAlignment="1" applyProtection="1">
      <alignment wrapText="1"/>
    </xf>
    <xf numFmtId="0" fontId="2" fillId="0" borderId="0" xfId="0" applyFont="1" applyBorder="1" applyProtection="1"/>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xf>
    <xf numFmtId="9" fontId="2" fillId="0" borderId="0" xfId="2" applyFont="1" applyAlignment="1" applyProtection="1">
      <alignment horizontal="center"/>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49" fontId="3" fillId="0" borderId="0" xfId="0" applyNumberFormat="1" applyFont="1" applyBorder="1" applyAlignment="1" applyProtection="1">
      <alignment horizontal="center"/>
    </xf>
    <xf numFmtId="0" fontId="3" fillId="0" borderId="0" xfId="0" applyFont="1" applyAlignment="1" applyProtection="1">
      <alignment horizontal="center"/>
    </xf>
    <xf numFmtId="0" fontId="2" fillId="0" borderId="0" xfId="0" applyFont="1" applyBorder="1" applyAlignment="1" applyProtection="1">
      <alignment vertical="center" wrapText="1"/>
    </xf>
    <xf numFmtId="0" fontId="7" fillId="0" borderId="0" xfId="0" applyFont="1" applyBorder="1" applyAlignment="1" applyProtection="1">
      <alignment horizontal="left" vertical="center" wrapText="1"/>
    </xf>
    <xf numFmtId="0" fontId="3" fillId="0" borderId="0" xfId="0" applyFont="1" applyProtection="1"/>
    <xf numFmtId="0" fontId="2" fillId="0" borderId="0" xfId="0" applyFont="1" applyAlignment="1" applyProtection="1">
      <alignment horizontal="left" vertical="center" wrapText="1"/>
    </xf>
    <xf numFmtId="0" fontId="2"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42" fontId="2" fillId="0" borderId="8" xfId="0" applyNumberFormat="1" applyFont="1" applyBorder="1" applyAlignment="1" applyProtection="1">
      <alignment horizontal="center" vertical="center"/>
    </xf>
    <xf numFmtId="42" fontId="2" fillId="0" borderId="0" xfId="0" applyNumberFormat="1" applyFont="1" applyBorder="1" applyAlignment="1" applyProtection="1">
      <alignment horizontal="center" vertical="center"/>
    </xf>
    <xf numFmtId="42" fontId="2" fillId="0" borderId="9" xfId="0" applyNumberFormat="1" applyFont="1" applyBorder="1" applyAlignment="1" applyProtection="1">
      <alignment horizontal="center" vertical="center"/>
    </xf>
    <xf numFmtId="0" fontId="2" fillId="0" borderId="0" xfId="0" applyFont="1" applyAlignment="1" applyProtection="1">
      <alignment horizontal="center" vertical="center"/>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3" fillId="3" borderId="0" xfId="0" applyFont="1" applyFill="1" applyAlignment="1" applyProtection="1">
      <alignment horizontal="center"/>
    </xf>
    <xf numFmtId="9" fontId="6" fillId="0" borderId="0" xfId="2" applyFont="1" applyBorder="1" applyAlignment="1" applyProtection="1">
      <alignment horizontal="center"/>
    </xf>
    <xf numFmtId="164" fontId="3" fillId="0" borderId="0" xfId="1" applyNumberFormat="1" applyFont="1" applyBorder="1" applyAlignment="1" applyProtection="1">
      <alignment horizontal="center" vertical="center"/>
    </xf>
    <xf numFmtId="0" fontId="2" fillId="0" borderId="0" xfId="0" applyFont="1" applyBorder="1" applyAlignment="1" applyProtection="1">
      <alignment horizontal="center"/>
    </xf>
    <xf numFmtId="49" fontId="12" fillId="0" borderId="0" xfId="0" applyNumberFormat="1" applyFont="1" applyAlignment="1" applyProtection="1">
      <alignment horizontal="center" vertical="top" wrapText="1"/>
    </xf>
    <xf numFmtId="49" fontId="2" fillId="0" borderId="0" xfId="0" applyNumberFormat="1" applyFont="1" applyAlignment="1" applyProtection="1">
      <alignment vertical="top" wrapText="1"/>
    </xf>
    <xf numFmtId="0" fontId="2" fillId="0" borderId="0" xfId="0" applyFont="1" applyAlignment="1" applyProtection="1">
      <alignment horizontal="center"/>
    </xf>
    <xf numFmtId="0" fontId="9" fillId="0" borderId="0" xfId="0" applyFont="1" applyAlignment="1" applyProtection="1">
      <alignment horizontal="left" vertical="center" wrapText="1"/>
    </xf>
    <xf numFmtId="0" fontId="15" fillId="0" borderId="0" xfId="0" applyFont="1" applyAlignment="1" applyProtection="1">
      <alignment horizontal="center" vertical="center" wrapText="1"/>
    </xf>
    <xf numFmtId="168" fontId="9" fillId="0" borderId="17" xfId="0" applyNumberFormat="1" applyFont="1" applyBorder="1" applyAlignment="1" applyProtection="1">
      <alignment horizontal="left" vertical="center" wrapText="1"/>
      <protection locked="0"/>
    </xf>
    <xf numFmtId="0" fontId="5" fillId="0" borderId="17" xfId="3" applyFont="1" applyBorder="1" applyAlignment="1" applyProtection="1">
      <alignment horizontal="left" vertical="center" wrapText="1"/>
      <protection locked="0"/>
    </xf>
    <xf numFmtId="0" fontId="2" fillId="2" borderId="0" xfId="0" applyFont="1" applyFill="1" applyBorder="1" applyAlignment="1" applyProtection="1"/>
    <xf numFmtId="0" fontId="3" fillId="2" borderId="0" xfId="0" applyFont="1" applyFill="1" applyAlignment="1" applyProtection="1">
      <alignment horizontal="center"/>
    </xf>
    <xf numFmtId="0" fontId="2" fillId="0" borderId="0" xfId="0" applyFont="1" applyAlignment="1" applyProtection="1">
      <alignment horizontal="left"/>
    </xf>
    <xf numFmtId="0" fontId="2" fillId="0" borderId="0" xfId="0" applyFont="1" applyAlignment="1" applyProtection="1">
      <alignment horizontal="left" vertical="center"/>
    </xf>
    <xf numFmtId="49" fontId="2" fillId="2" borderId="21" xfId="0" applyNumberFormat="1" applyFont="1" applyFill="1" applyBorder="1" applyAlignment="1" applyProtection="1">
      <protection locked="0"/>
    </xf>
    <xf numFmtId="0" fontId="2" fillId="0" borderId="0" xfId="0" applyFont="1" applyAlignment="1" applyProtection="1">
      <alignment horizontal="center"/>
    </xf>
    <xf numFmtId="0" fontId="2" fillId="0" borderId="0" xfId="0" applyFont="1" applyBorder="1" applyAlignment="1" applyProtection="1">
      <alignment horizontal="left" vertical="center" wrapText="1"/>
    </xf>
    <xf numFmtId="0" fontId="2" fillId="0" borderId="0" xfId="0" applyFont="1" applyAlignment="1" applyProtection="1">
      <alignment horizontal="center"/>
    </xf>
    <xf numFmtId="0" fontId="7" fillId="2" borderId="13"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3" fillId="0" borderId="0" xfId="0" applyFont="1" applyBorder="1" applyAlignment="1" applyProtection="1">
      <alignment horizontal="center"/>
    </xf>
    <xf numFmtId="0" fontId="7" fillId="0" borderId="0" xfId="0" applyFont="1" applyBorder="1" applyAlignment="1" applyProtection="1">
      <alignment horizontal="left" vertical="center" wrapText="1"/>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10" fillId="0" borderId="16" xfId="0" applyFont="1" applyBorder="1" applyAlignment="1" applyProtection="1">
      <alignment horizontal="left" vertical="top" wrapText="1"/>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0" borderId="2"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167" fontId="2" fillId="0" borderId="2" xfId="0" applyNumberFormat="1" applyFont="1" applyBorder="1" applyAlignment="1" applyProtection="1">
      <alignment horizontal="left"/>
      <protection locked="0"/>
    </xf>
    <xf numFmtId="167" fontId="2" fillId="0" borderId="3" xfId="0" applyNumberFormat="1" applyFont="1" applyBorder="1" applyAlignment="1" applyProtection="1">
      <alignment horizontal="left"/>
      <protection locked="0"/>
    </xf>
    <xf numFmtId="167" fontId="2" fillId="0" borderId="4" xfId="0" applyNumberFormat="1" applyFont="1" applyBorder="1" applyAlignment="1" applyProtection="1">
      <alignment horizontal="left"/>
      <protection locked="0"/>
    </xf>
    <xf numFmtId="0" fontId="2" fillId="0" borderId="0" xfId="0" applyFont="1" applyAlignment="1" applyProtection="1">
      <alignment horizontal="center"/>
    </xf>
    <xf numFmtId="166" fontId="2" fillId="0" borderId="2" xfId="0" applyNumberFormat="1" applyFont="1" applyBorder="1" applyAlignment="1" applyProtection="1">
      <alignment horizontal="center"/>
      <protection locked="0"/>
    </xf>
    <xf numFmtId="166" fontId="2" fillId="0" borderId="3" xfId="0" applyNumberFormat="1" applyFont="1" applyBorder="1" applyAlignment="1" applyProtection="1">
      <alignment horizontal="center"/>
      <protection locked="0"/>
    </xf>
    <xf numFmtId="166" fontId="2" fillId="0" borderId="4" xfId="0" applyNumberFormat="1" applyFont="1" applyBorder="1" applyAlignment="1" applyProtection="1">
      <alignment horizontal="center"/>
      <protection locked="0"/>
    </xf>
    <xf numFmtId="49" fontId="3" fillId="0" borderId="2" xfId="0" applyNumberFormat="1" applyFont="1" applyBorder="1" applyAlignment="1" applyProtection="1">
      <alignment horizontal="left"/>
      <protection locked="0"/>
    </xf>
    <xf numFmtId="49" fontId="3" fillId="0" borderId="3" xfId="0" applyNumberFormat="1" applyFont="1" applyBorder="1" applyAlignment="1" applyProtection="1">
      <alignment horizontal="left"/>
      <protection locked="0"/>
    </xf>
    <xf numFmtId="49" fontId="3" fillId="0" borderId="4" xfId="0" applyNumberFormat="1" applyFont="1" applyBorder="1" applyAlignment="1" applyProtection="1">
      <alignment horizontal="left"/>
      <protection locked="0"/>
    </xf>
    <xf numFmtId="1" fontId="2" fillId="0" borderId="2" xfId="0" applyNumberFormat="1" applyFont="1" applyBorder="1" applyAlignment="1" applyProtection="1">
      <alignment horizontal="center"/>
      <protection locked="0"/>
    </xf>
    <xf numFmtId="1" fontId="2" fillId="0" borderId="3" xfId="0" applyNumberFormat="1" applyFont="1" applyBorder="1" applyAlignment="1" applyProtection="1">
      <alignment horizontal="center"/>
      <protection locked="0"/>
    </xf>
    <xf numFmtId="1" fontId="2" fillId="0" borderId="4" xfId="0" applyNumberFormat="1" applyFont="1" applyBorder="1" applyAlignment="1" applyProtection="1">
      <alignment horizontal="center"/>
      <protection locked="0"/>
    </xf>
    <xf numFmtId="165" fontId="2" fillId="0" borderId="2" xfId="0" applyNumberFormat="1" applyFont="1" applyBorder="1" applyAlignment="1" applyProtection="1">
      <alignment horizontal="center"/>
      <protection locked="0"/>
    </xf>
    <xf numFmtId="165" fontId="2" fillId="0" borderId="3" xfId="0" applyNumberFormat="1" applyFont="1" applyBorder="1" applyAlignment="1" applyProtection="1">
      <alignment horizontal="center"/>
      <protection locked="0"/>
    </xf>
    <xf numFmtId="165" fontId="2" fillId="0" borderId="4" xfId="0" applyNumberFormat="1" applyFont="1" applyBorder="1" applyAlignment="1" applyProtection="1">
      <alignment horizontal="center"/>
      <protection locked="0"/>
    </xf>
    <xf numFmtId="0" fontId="2" fillId="0" borderId="0" xfId="0" applyFont="1" applyAlignment="1" applyProtection="1">
      <alignment horizontal="left" wrapText="1"/>
    </xf>
    <xf numFmtId="0" fontId="3" fillId="0" borderId="0" xfId="0" applyFont="1" applyAlignment="1" applyProtection="1">
      <alignment horizontal="left"/>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14" fontId="2" fillId="0" borderId="0" xfId="0" applyNumberFormat="1" applyFont="1" applyBorder="1" applyAlignment="1" applyProtection="1">
      <alignment horizontal="left"/>
    </xf>
    <xf numFmtId="0" fontId="3" fillId="0" borderId="0" xfId="0" applyFont="1" applyAlignment="1" applyProtection="1">
      <alignment horizontal="left" wrapText="1"/>
    </xf>
    <xf numFmtId="164" fontId="3" fillId="0" borderId="13" xfId="1" applyNumberFormat="1" applyFont="1" applyBorder="1" applyAlignment="1" applyProtection="1">
      <alignment horizontal="center" vertical="center"/>
    </xf>
    <xf numFmtId="164" fontId="3" fillId="0" borderId="14" xfId="1" applyNumberFormat="1" applyFont="1" applyBorder="1" applyAlignment="1" applyProtection="1">
      <alignment horizontal="center" vertical="center"/>
    </xf>
    <xf numFmtId="164" fontId="3" fillId="0" borderId="15" xfId="1" applyNumberFormat="1" applyFont="1" applyBorder="1" applyAlignment="1" applyProtection="1">
      <alignment horizontal="center" vertical="center"/>
    </xf>
    <xf numFmtId="0" fontId="2" fillId="0" borderId="0" xfId="0" applyFont="1" applyBorder="1" applyAlignment="1" applyProtection="1">
      <alignment horizontal="right"/>
    </xf>
    <xf numFmtId="0" fontId="9" fillId="0" borderId="0" xfId="0" applyFont="1" applyAlignment="1" applyProtection="1">
      <alignment horizontal="left" vertical="center" wrapText="1"/>
    </xf>
    <xf numFmtId="0" fontId="7" fillId="0" borderId="0" xfId="0" applyFont="1" applyFill="1" applyBorder="1" applyAlignment="1" applyProtection="1">
      <alignment horizontal="left" vertical="center" wrapText="1"/>
    </xf>
    <xf numFmtId="0" fontId="2" fillId="0" borderId="0" xfId="0" applyFont="1" applyAlignment="1" applyProtection="1">
      <alignment horizontal="left"/>
    </xf>
    <xf numFmtId="49" fontId="11" fillId="0" borderId="20" xfId="0" applyNumberFormat="1" applyFont="1" applyBorder="1" applyAlignment="1" applyProtection="1">
      <alignment horizontal="left" vertical="center"/>
      <protection locked="0"/>
    </xf>
    <xf numFmtId="0" fontId="11" fillId="0" borderId="20" xfId="0" applyFont="1" applyBorder="1" applyAlignment="1" applyProtection="1">
      <alignment horizontal="left" vertical="center"/>
      <protection locked="0"/>
    </xf>
  </cellXfs>
  <cellStyles count="4">
    <cellStyle name="Hipervínculo" xfId="3" builtinId="8"/>
    <cellStyle name="Moneda" xfId="1" builtinId="4"/>
    <cellStyle name="Normal" xfId="0" builtinId="0"/>
    <cellStyle name="Porcentaje" xfId="2" builtinId="5"/>
  </cellStyles>
  <dxfs count="1">
    <dxf>
      <font>
        <b/>
        <i val="0"/>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56"/>
  <sheetViews>
    <sheetView showGridLines="0" tabSelected="1" view="pageBreakPreview" topLeftCell="C1" zoomScale="110" zoomScaleNormal="70" zoomScaleSheetLayoutView="110" workbookViewId="0">
      <selection activeCell="G3" sqref="G3:K3"/>
    </sheetView>
  </sheetViews>
  <sheetFormatPr baseColWidth="10" defaultColWidth="9.140625" defaultRowHeight="15.75" x14ac:dyDescent="0.3"/>
  <cols>
    <col min="1" max="1" width="21.28515625" style="4" hidden="1" customWidth="1"/>
    <col min="2" max="2" width="26.85546875" style="30" hidden="1" customWidth="1"/>
    <col min="3" max="3" width="17.140625" style="24" customWidth="1"/>
    <col min="4" max="4" width="1.7109375" style="24" customWidth="1"/>
    <col min="5" max="5" width="9.7109375" style="4" customWidth="1"/>
    <col min="6" max="6" width="1.7109375" style="4" customWidth="1"/>
    <col min="7" max="7" width="10.85546875" style="4" customWidth="1"/>
    <col min="8" max="8" width="1.7109375" style="4" customWidth="1"/>
    <col min="9" max="9" width="9.7109375" style="4" customWidth="1"/>
    <col min="10" max="10" width="1.7109375" style="4" customWidth="1"/>
    <col min="11" max="11" width="9.7109375" style="4" customWidth="1"/>
    <col min="12" max="12" width="1.7109375" style="4" customWidth="1"/>
    <col min="13" max="13" width="9.7109375" style="4" customWidth="1"/>
    <col min="14" max="14" width="1.7109375" style="4" customWidth="1"/>
    <col min="15" max="15" width="9.7109375" style="4" customWidth="1"/>
    <col min="16" max="16" width="1.7109375" style="4" customWidth="1"/>
    <col min="17" max="17" width="9.7109375" style="4" customWidth="1"/>
    <col min="18" max="18" width="1.7109375" style="4" customWidth="1"/>
    <col min="19" max="19" width="9.7109375" style="4" customWidth="1"/>
    <col min="20" max="16384" width="9.140625" style="4"/>
  </cols>
  <sheetData>
    <row r="1" spans="1:19" ht="28.5" customHeight="1" thickBot="1" x14ac:dyDescent="0.35">
      <c r="B1" s="73"/>
      <c r="C1" s="76" t="s">
        <v>103</v>
      </c>
      <c r="D1" s="77"/>
      <c r="E1" s="77"/>
      <c r="F1" s="77"/>
      <c r="G1" s="77"/>
      <c r="H1" s="77"/>
      <c r="I1" s="77"/>
      <c r="J1" s="77"/>
      <c r="K1" s="77"/>
      <c r="L1" s="77"/>
      <c r="M1" s="77"/>
      <c r="N1" s="77"/>
      <c r="O1" s="77"/>
      <c r="P1" s="77"/>
      <c r="Q1" s="77"/>
      <c r="R1" s="77"/>
      <c r="S1" s="78"/>
    </row>
    <row r="2" spans="1:19" ht="16.5" thickBot="1" x14ac:dyDescent="0.35">
      <c r="A2" s="70" t="s">
        <v>94</v>
      </c>
      <c r="B2" s="30" t="s">
        <v>60</v>
      </c>
      <c r="C2" s="31"/>
      <c r="D2" s="31"/>
      <c r="E2" s="32"/>
      <c r="F2" s="32"/>
      <c r="G2" s="32"/>
      <c r="H2" s="32"/>
      <c r="I2" s="32"/>
      <c r="J2" s="32"/>
      <c r="K2" s="32"/>
      <c r="L2" s="32"/>
      <c r="M2" s="32"/>
      <c r="N2" s="32"/>
      <c r="O2" s="32"/>
      <c r="P2" s="32"/>
      <c r="Q2" s="32"/>
      <c r="R2" s="32"/>
      <c r="S2" s="32"/>
    </row>
    <row r="3" spans="1:19" ht="20.100000000000001" customHeight="1" thickTop="1" thickBot="1" x14ac:dyDescent="0.35">
      <c r="A3" s="70" t="s">
        <v>93</v>
      </c>
      <c r="B3" s="30" t="s">
        <v>61</v>
      </c>
      <c r="C3" s="83" t="s">
        <v>0</v>
      </c>
      <c r="D3" s="83"/>
      <c r="E3" s="83"/>
      <c r="F3" s="33"/>
      <c r="G3" s="84"/>
      <c r="H3" s="85"/>
      <c r="I3" s="85"/>
      <c r="J3" s="85"/>
      <c r="K3" s="86"/>
      <c r="L3" s="32"/>
      <c r="M3" s="15" t="s">
        <v>35</v>
      </c>
      <c r="N3" s="15"/>
      <c r="O3" s="1"/>
      <c r="P3" s="32"/>
      <c r="Q3" s="87" t="s">
        <v>40</v>
      </c>
      <c r="R3" s="87"/>
      <c r="S3" s="87"/>
    </row>
    <row r="4" spans="1:19" ht="10.5" customHeight="1" thickTop="1" thickBot="1" x14ac:dyDescent="0.35">
      <c r="A4" s="70" t="s">
        <v>95</v>
      </c>
      <c r="B4" s="4" t="s">
        <v>88</v>
      </c>
      <c r="C4" s="33"/>
      <c r="D4" s="34"/>
      <c r="E4" s="35"/>
      <c r="F4" s="35"/>
      <c r="G4" s="32"/>
      <c r="H4" s="32"/>
      <c r="I4" s="32"/>
      <c r="J4" s="32"/>
      <c r="K4" s="32"/>
      <c r="L4" s="32"/>
      <c r="M4" s="32"/>
      <c r="N4" s="32"/>
      <c r="O4" s="32"/>
      <c r="P4" s="32"/>
      <c r="Q4" s="87"/>
      <c r="R4" s="87"/>
      <c r="S4" s="87"/>
    </row>
    <row r="5" spans="1:19" ht="20.100000000000001" customHeight="1" thickTop="1" thickBot="1" x14ac:dyDescent="0.35">
      <c r="A5" s="70" t="s">
        <v>92</v>
      </c>
      <c r="B5" s="4" t="s">
        <v>89</v>
      </c>
      <c r="C5" s="83" t="s">
        <v>1</v>
      </c>
      <c r="D5" s="83"/>
      <c r="E5" s="83"/>
      <c r="F5" s="33"/>
      <c r="G5" s="79"/>
      <c r="H5" s="80"/>
      <c r="I5" s="80"/>
      <c r="J5" s="80"/>
      <c r="K5" s="80"/>
      <c r="L5" s="80"/>
      <c r="M5" s="80"/>
      <c r="N5" s="80"/>
      <c r="O5" s="81"/>
      <c r="P5" s="32"/>
      <c r="Q5" s="87"/>
      <c r="R5" s="87"/>
      <c r="S5" s="87"/>
    </row>
    <row r="6" spans="1:19" ht="26.25" customHeight="1" thickTop="1" x14ac:dyDescent="0.3">
      <c r="B6" s="36">
        <v>0</v>
      </c>
      <c r="C6" s="33"/>
      <c r="D6" s="34"/>
      <c r="E6" s="32"/>
      <c r="F6" s="32"/>
      <c r="G6" s="91" t="s">
        <v>109</v>
      </c>
      <c r="H6" s="91"/>
      <c r="I6" s="91"/>
      <c r="J6" s="91"/>
      <c r="K6" s="91"/>
      <c r="L6" s="91"/>
      <c r="M6" s="91"/>
      <c r="N6" s="91"/>
      <c r="O6" s="91"/>
      <c r="P6" s="32"/>
      <c r="Q6" s="88" t="s">
        <v>91</v>
      </c>
      <c r="R6" s="88"/>
      <c r="S6" s="88"/>
    </row>
    <row r="7" spans="1:19" ht="16.5" thickBot="1" x14ac:dyDescent="0.35">
      <c r="B7" s="36"/>
      <c r="C7" s="89" t="s">
        <v>80</v>
      </c>
      <c r="D7" s="89"/>
      <c r="E7" s="89"/>
      <c r="F7" s="32"/>
      <c r="G7" s="82" t="s">
        <v>36</v>
      </c>
      <c r="H7" s="82"/>
      <c r="I7" s="82"/>
      <c r="J7" s="32"/>
      <c r="K7" s="82" t="s">
        <v>37</v>
      </c>
      <c r="L7" s="82"/>
      <c r="M7" s="82"/>
      <c r="N7" s="32"/>
      <c r="O7" s="32"/>
      <c r="P7" s="32"/>
      <c r="Q7" s="88"/>
      <c r="R7" s="88"/>
      <c r="S7" s="88"/>
    </row>
    <row r="8" spans="1:19" ht="32.25" customHeight="1" thickTop="1" thickBot="1" x14ac:dyDescent="0.35">
      <c r="B8" s="36">
        <v>0.1</v>
      </c>
      <c r="C8" s="90"/>
      <c r="D8" s="90"/>
      <c r="E8" s="90"/>
      <c r="F8" s="32"/>
      <c r="G8" s="79"/>
      <c r="H8" s="80"/>
      <c r="I8" s="81"/>
      <c r="J8" s="32"/>
      <c r="K8" s="79"/>
      <c r="L8" s="80"/>
      <c r="M8" s="81"/>
      <c r="N8" s="32"/>
      <c r="O8" s="32"/>
      <c r="P8" s="32"/>
      <c r="Q8" s="92"/>
      <c r="R8" s="93"/>
      <c r="S8" s="94"/>
    </row>
    <row r="9" spans="1:19" ht="17.25" thickTop="1" thickBot="1" x14ac:dyDescent="0.35">
      <c r="C9" s="33"/>
      <c r="D9" s="34"/>
      <c r="E9" s="32"/>
      <c r="F9" s="32"/>
      <c r="G9" s="32"/>
      <c r="H9" s="32"/>
      <c r="I9" s="32"/>
      <c r="J9" s="32"/>
      <c r="K9" s="32"/>
      <c r="L9" s="32"/>
      <c r="M9" s="32"/>
      <c r="N9" s="32"/>
      <c r="O9" s="32"/>
      <c r="P9" s="32"/>
      <c r="Q9" s="32"/>
      <c r="R9" s="32"/>
      <c r="S9" s="32"/>
    </row>
    <row r="10" spans="1:19" ht="28.5" customHeight="1" thickBot="1" x14ac:dyDescent="0.35">
      <c r="C10" s="76" t="s">
        <v>55</v>
      </c>
      <c r="D10" s="77"/>
      <c r="E10" s="77"/>
      <c r="F10" s="77"/>
      <c r="G10" s="77"/>
      <c r="H10" s="77"/>
      <c r="I10" s="77"/>
      <c r="J10" s="77"/>
      <c r="K10" s="77"/>
      <c r="L10" s="77"/>
      <c r="M10" s="77"/>
      <c r="N10" s="77"/>
      <c r="O10" s="77"/>
      <c r="P10" s="77"/>
      <c r="Q10" s="77"/>
      <c r="R10" s="77"/>
      <c r="S10" s="78"/>
    </row>
    <row r="11" spans="1:19" ht="10.5" customHeight="1" thickBot="1" x14ac:dyDescent="0.35">
      <c r="C11" s="37"/>
      <c r="D11" s="37"/>
      <c r="E11" s="37"/>
      <c r="F11" s="38"/>
    </row>
    <row r="12" spans="1:19" ht="17.25" thickTop="1" thickBot="1" x14ac:dyDescent="0.35">
      <c r="C12" s="34" t="s">
        <v>32</v>
      </c>
      <c r="D12" s="34"/>
      <c r="E12" s="105"/>
      <c r="F12" s="106"/>
      <c r="G12" s="106"/>
      <c r="H12" s="106"/>
      <c r="I12" s="106"/>
      <c r="J12" s="106"/>
      <c r="K12" s="106"/>
      <c r="L12" s="106"/>
      <c r="M12" s="106"/>
      <c r="N12" s="106"/>
      <c r="O12" s="106"/>
      <c r="P12" s="106"/>
      <c r="Q12" s="106"/>
      <c r="R12" s="106"/>
      <c r="S12" s="107"/>
    </row>
    <row r="13" spans="1:19" ht="10.5" customHeight="1" thickTop="1" thickBot="1" x14ac:dyDescent="0.35">
      <c r="C13" s="34"/>
      <c r="D13" s="34"/>
      <c r="E13" s="39"/>
      <c r="F13" s="39"/>
      <c r="G13" s="39"/>
      <c r="H13" s="39"/>
      <c r="I13" s="39"/>
      <c r="J13" s="39"/>
      <c r="K13" s="39"/>
      <c r="L13" s="39"/>
      <c r="M13" s="39"/>
      <c r="N13" s="39"/>
      <c r="O13" s="39"/>
      <c r="P13" s="39"/>
      <c r="Q13" s="39"/>
      <c r="R13" s="39"/>
      <c r="S13" s="39"/>
    </row>
    <row r="14" spans="1:19" ht="17.25" thickTop="1" thickBot="1" x14ac:dyDescent="0.35">
      <c r="C14" s="34" t="s">
        <v>3</v>
      </c>
      <c r="D14" s="34"/>
      <c r="E14" s="84"/>
      <c r="F14" s="85"/>
      <c r="G14" s="85"/>
      <c r="H14" s="85"/>
      <c r="I14" s="85"/>
      <c r="J14" s="85"/>
      <c r="K14" s="85"/>
      <c r="L14" s="85"/>
      <c r="M14" s="86"/>
      <c r="N14" s="32"/>
      <c r="O14" s="34" t="s">
        <v>2</v>
      </c>
      <c r="P14" s="34"/>
      <c r="Q14" s="108"/>
      <c r="R14" s="109"/>
      <c r="S14" s="110"/>
    </row>
    <row r="15" spans="1:19" ht="10.5" customHeight="1" thickTop="1" thickBot="1" x14ac:dyDescent="0.35">
      <c r="B15" s="36"/>
      <c r="C15" s="34"/>
      <c r="D15" s="34"/>
      <c r="E15" s="32"/>
      <c r="F15" s="32"/>
      <c r="G15" s="32"/>
      <c r="H15" s="32"/>
      <c r="I15" s="32"/>
      <c r="J15" s="32"/>
      <c r="K15" s="32"/>
      <c r="L15" s="32"/>
      <c r="M15" s="32"/>
      <c r="N15" s="32"/>
      <c r="O15" s="34"/>
      <c r="P15" s="34"/>
    </row>
    <row r="16" spans="1:19" ht="17.25" thickTop="1" thickBot="1" x14ac:dyDescent="0.35">
      <c r="A16" s="70" t="s">
        <v>102</v>
      </c>
      <c r="B16" s="75" t="s">
        <v>24</v>
      </c>
      <c r="C16" s="34" t="s">
        <v>4</v>
      </c>
      <c r="D16" s="34"/>
      <c r="E16" s="111"/>
      <c r="F16" s="112"/>
      <c r="G16" s="113"/>
      <c r="H16" s="32"/>
      <c r="I16" s="34" t="s">
        <v>5</v>
      </c>
      <c r="J16" s="34"/>
      <c r="K16" s="95"/>
      <c r="L16" s="96"/>
      <c r="M16" s="97"/>
      <c r="N16" s="32"/>
      <c r="O16" s="34" t="s">
        <v>6</v>
      </c>
      <c r="P16" s="34"/>
      <c r="Q16" s="79"/>
      <c r="R16" s="80"/>
      <c r="S16" s="81"/>
    </row>
    <row r="17" spans="1:19" ht="10.5" customHeight="1" thickTop="1" thickBot="1" x14ac:dyDescent="0.35">
      <c r="A17" s="70" t="s">
        <v>41</v>
      </c>
      <c r="B17" s="75" t="s">
        <v>25</v>
      </c>
      <c r="C17" s="34"/>
      <c r="D17" s="34"/>
      <c r="E17" s="32"/>
      <c r="F17" s="32"/>
      <c r="G17" s="32"/>
      <c r="H17" s="32"/>
      <c r="I17" s="34"/>
      <c r="J17" s="34"/>
      <c r="K17" s="32"/>
      <c r="L17" s="32"/>
      <c r="M17" s="32"/>
      <c r="N17" s="32"/>
      <c r="O17" s="34"/>
      <c r="P17" s="34"/>
    </row>
    <row r="18" spans="1:19" ht="17.25" thickTop="1" thickBot="1" x14ac:dyDescent="0.35">
      <c r="A18" s="70" t="s">
        <v>42</v>
      </c>
      <c r="B18" s="75" t="s">
        <v>26</v>
      </c>
      <c r="C18" s="34" t="s">
        <v>13</v>
      </c>
      <c r="D18" s="34"/>
      <c r="E18" s="102"/>
      <c r="F18" s="103"/>
      <c r="G18" s="104"/>
      <c r="H18" s="32"/>
      <c r="I18" s="34" t="s">
        <v>7</v>
      </c>
      <c r="J18" s="32"/>
      <c r="K18" s="84"/>
      <c r="L18" s="85"/>
      <c r="M18" s="85"/>
      <c r="N18" s="85"/>
      <c r="O18" s="85"/>
      <c r="P18" s="85"/>
      <c r="Q18" s="85"/>
      <c r="R18" s="85"/>
      <c r="S18" s="86"/>
    </row>
    <row r="19" spans="1:19" ht="10.5" customHeight="1" thickTop="1" thickBot="1" x14ac:dyDescent="0.35">
      <c r="A19" s="4" t="s">
        <v>106</v>
      </c>
      <c r="C19" s="4"/>
      <c r="D19" s="34"/>
      <c r="E19" s="32"/>
      <c r="F19" s="32"/>
    </row>
    <row r="20" spans="1:19" ht="15.75" customHeight="1" thickTop="1" thickBot="1" x14ac:dyDescent="0.35">
      <c r="A20" s="70" t="s">
        <v>43</v>
      </c>
      <c r="C20" s="41" t="s">
        <v>38</v>
      </c>
      <c r="D20" s="41"/>
      <c r="E20" s="98"/>
      <c r="F20" s="99"/>
      <c r="G20" s="99"/>
      <c r="H20" s="99"/>
      <c r="I20" s="100"/>
      <c r="K20" s="101" t="s">
        <v>54</v>
      </c>
      <c r="L20" s="101"/>
      <c r="M20" s="101"/>
      <c r="O20" s="98"/>
      <c r="P20" s="99"/>
      <c r="Q20" s="99"/>
      <c r="R20" s="99"/>
      <c r="S20" s="100"/>
    </row>
    <row r="21" spans="1:19" ht="16.5" thickTop="1" x14ac:dyDescent="0.3">
      <c r="A21" s="70" t="s">
        <v>96</v>
      </c>
      <c r="B21" s="30">
        <v>2019</v>
      </c>
      <c r="C21" s="34"/>
      <c r="D21" s="34"/>
      <c r="E21" s="32"/>
      <c r="F21" s="32"/>
    </row>
    <row r="22" spans="1:19" ht="16.5" customHeight="1" x14ac:dyDescent="0.3">
      <c r="A22" s="70" t="s">
        <v>44</v>
      </c>
      <c r="B22" s="30">
        <v>2020</v>
      </c>
      <c r="C22" s="83" t="s">
        <v>8</v>
      </c>
      <c r="D22" s="83"/>
      <c r="E22" s="83"/>
      <c r="F22" s="33"/>
      <c r="K22" s="89" t="s">
        <v>34</v>
      </c>
      <c r="L22" s="89"/>
      <c r="M22" s="89"/>
      <c r="N22" s="89"/>
      <c r="O22" s="89"/>
      <c r="P22" s="89"/>
      <c r="Q22" s="89"/>
      <c r="R22" s="89"/>
      <c r="S22" s="89"/>
    </row>
    <row r="23" spans="1:19" ht="10.5" customHeight="1" thickBot="1" x14ac:dyDescent="0.35">
      <c r="A23" s="70" t="s">
        <v>45</v>
      </c>
      <c r="B23" s="30">
        <v>2021</v>
      </c>
      <c r="C23" s="42"/>
      <c r="D23" s="42"/>
      <c r="E23" s="42"/>
      <c r="F23" s="33"/>
      <c r="K23" s="33"/>
      <c r="L23" s="33"/>
      <c r="M23" s="33"/>
      <c r="N23" s="33"/>
      <c r="O23" s="33"/>
      <c r="P23" s="33"/>
      <c r="Q23" s="33"/>
      <c r="R23" s="33"/>
      <c r="S23" s="33"/>
    </row>
    <row r="24" spans="1:19" ht="17.25" thickTop="1" thickBot="1" x14ac:dyDescent="0.35">
      <c r="A24" s="4" t="s">
        <v>111</v>
      </c>
      <c r="B24" s="30">
        <v>2022</v>
      </c>
      <c r="C24" s="34" t="s">
        <v>9</v>
      </c>
      <c r="D24" s="34"/>
      <c r="E24" s="79"/>
      <c r="F24" s="80"/>
      <c r="G24" s="80"/>
      <c r="H24" s="80"/>
      <c r="I24" s="81"/>
      <c r="K24" s="34" t="s">
        <v>9</v>
      </c>
      <c r="L24" s="34"/>
      <c r="M24" s="18"/>
      <c r="N24" s="18"/>
      <c r="O24" s="84"/>
      <c r="P24" s="85"/>
      <c r="Q24" s="85"/>
      <c r="R24" s="85"/>
      <c r="S24" s="86"/>
    </row>
    <row r="25" spans="1:19" ht="10.5" customHeight="1" thickTop="1" thickBot="1" x14ac:dyDescent="0.35">
      <c r="A25" s="70" t="s">
        <v>112</v>
      </c>
      <c r="B25" s="30">
        <v>2023</v>
      </c>
      <c r="C25" s="34"/>
      <c r="D25" s="34"/>
      <c r="E25" s="35"/>
      <c r="F25" s="35"/>
      <c r="G25" s="35"/>
      <c r="H25" s="35"/>
      <c r="I25" s="35"/>
      <c r="K25" s="34"/>
      <c r="L25" s="34"/>
      <c r="M25" s="32"/>
    </row>
    <row r="26" spans="1:19" ht="17.25" customHeight="1" thickTop="1" thickBot="1" x14ac:dyDescent="0.35">
      <c r="A26" s="70" t="s">
        <v>97</v>
      </c>
      <c r="B26" s="30">
        <v>2024</v>
      </c>
      <c r="C26" s="34" t="s">
        <v>10</v>
      </c>
      <c r="D26" s="34"/>
      <c r="E26" s="79"/>
      <c r="F26" s="80"/>
      <c r="G26" s="80"/>
      <c r="H26" s="80"/>
      <c r="I26" s="81"/>
      <c r="K26" s="90" t="s">
        <v>10</v>
      </c>
      <c r="L26" s="90"/>
      <c r="M26" s="18"/>
      <c r="N26" s="18"/>
      <c r="O26" s="84"/>
      <c r="P26" s="85"/>
      <c r="Q26" s="85"/>
      <c r="R26" s="85"/>
      <c r="S26" s="86"/>
    </row>
    <row r="27" spans="1:19" ht="10.5" customHeight="1" thickTop="1" thickBot="1" x14ac:dyDescent="0.35">
      <c r="A27" s="4" t="s">
        <v>105</v>
      </c>
      <c r="B27" s="30">
        <v>2025</v>
      </c>
      <c r="C27" s="34"/>
      <c r="D27" s="34"/>
      <c r="E27" s="32"/>
      <c r="F27" s="32"/>
      <c r="K27" s="34"/>
      <c r="L27" s="34"/>
      <c r="M27" s="32"/>
    </row>
    <row r="28" spans="1:19" ht="17.25" thickTop="1" thickBot="1" x14ac:dyDescent="0.35">
      <c r="A28" s="70" t="s">
        <v>107</v>
      </c>
      <c r="B28" s="75" t="s">
        <v>27</v>
      </c>
      <c r="C28" s="34" t="s">
        <v>11</v>
      </c>
      <c r="D28" s="34"/>
      <c r="E28" s="79"/>
      <c r="F28" s="80"/>
      <c r="G28" s="80"/>
      <c r="H28" s="80"/>
      <c r="I28" s="81"/>
      <c r="K28" s="34" t="s">
        <v>11</v>
      </c>
      <c r="L28" s="34"/>
      <c r="M28" s="18"/>
      <c r="N28" s="18"/>
      <c r="O28" s="84"/>
      <c r="P28" s="85"/>
      <c r="Q28" s="85"/>
      <c r="R28" s="85"/>
      <c r="S28" s="86"/>
    </row>
    <row r="29" spans="1:19" ht="16.5" thickTop="1" x14ac:dyDescent="0.3">
      <c r="A29" s="70" t="s">
        <v>46</v>
      </c>
      <c r="B29" s="75" t="s">
        <v>28</v>
      </c>
      <c r="C29" s="32"/>
      <c r="D29" s="34"/>
      <c r="E29" s="32"/>
      <c r="F29" s="32"/>
    </row>
    <row r="30" spans="1:19" ht="15.75" customHeight="1" x14ac:dyDescent="0.3">
      <c r="A30" s="70" t="s">
        <v>47</v>
      </c>
      <c r="B30" s="75" t="s">
        <v>15</v>
      </c>
      <c r="C30" s="126" t="s">
        <v>12</v>
      </c>
      <c r="D30" s="126"/>
      <c r="E30" s="126"/>
      <c r="F30" s="33"/>
      <c r="K30" s="126" t="s">
        <v>57</v>
      </c>
      <c r="L30" s="126"/>
      <c r="M30" s="126"/>
      <c r="N30" s="126"/>
      <c r="O30" s="126"/>
      <c r="P30" s="126"/>
      <c r="Q30" s="126"/>
      <c r="R30" s="126"/>
      <c r="S30" s="126"/>
    </row>
    <row r="31" spans="1:19" ht="10.5" customHeight="1" thickBot="1" x14ac:dyDescent="0.35">
      <c r="A31" s="70" t="s">
        <v>98</v>
      </c>
      <c r="B31" s="75" t="s">
        <v>16</v>
      </c>
      <c r="C31" s="33"/>
      <c r="D31" s="33"/>
      <c r="E31" s="33"/>
      <c r="F31" s="33"/>
    </row>
    <row r="32" spans="1:19" ht="17.25" thickTop="1" thickBot="1" x14ac:dyDescent="0.35">
      <c r="A32" s="70" t="s">
        <v>108</v>
      </c>
      <c r="B32" s="75" t="s">
        <v>17</v>
      </c>
      <c r="C32" s="34" t="s">
        <v>9</v>
      </c>
      <c r="D32" s="34"/>
      <c r="E32" s="79"/>
      <c r="F32" s="80"/>
      <c r="G32" s="80"/>
      <c r="H32" s="80"/>
      <c r="I32" s="81"/>
      <c r="K32" s="127" t="s">
        <v>62</v>
      </c>
      <c r="L32" s="127"/>
      <c r="M32" s="127"/>
      <c r="N32" s="127"/>
      <c r="O32" s="127"/>
      <c r="P32" s="127"/>
      <c r="Q32" s="127"/>
      <c r="S32" s="2"/>
    </row>
    <row r="33" spans="1:19" ht="10.5" customHeight="1" thickTop="1" thickBot="1" x14ac:dyDescent="0.35">
      <c r="A33" s="70" t="s">
        <v>99</v>
      </c>
      <c r="B33" s="75" t="s">
        <v>18</v>
      </c>
      <c r="C33" s="34"/>
      <c r="D33" s="34"/>
      <c r="E33" s="35"/>
      <c r="F33" s="35"/>
      <c r="G33" s="35"/>
      <c r="H33" s="35"/>
      <c r="I33" s="35"/>
    </row>
    <row r="34" spans="1:19" ht="17.25" thickTop="1" thickBot="1" x14ac:dyDescent="0.35">
      <c r="A34" s="70" t="s">
        <v>48</v>
      </c>
      <c r="B34" s="75" t="s">
        <v>19</v>
      </c>
      <c r="C34" s="34" t="s">
        <v>10</v>
      </c>
      <c r="D34" s="34"/>
      <c r="E34" s="79"/>
      <c r="F34" s="80"/>
      <c r="G34" s="80"/>
      <c r="H34" s="80"/>
      <c r="I34" s="81"/>
      <c r="K34" s="4" t="str">
        <f>IF(S32=B2,"Per favore, indicare","NON compillare i seguenti campi")</f>
        <v>NON compillare i seguenti campi</v>
      </c>
    </row>
    <row r="35" spans="1:19" ht="10.5" customHeight="1" thickTop="1" thickBot="1" x14ac:dyDescent="0.35">
      <c r="A35" s="70" t="s">
        <v>49</v>
      </c>
      <c r="B35" s="75" t="s">
        <v>20</v>
      </c>
      <c r="C35" s="34"/>
      <c r="D35" s="34"/>
      <c r="E35" s="32"/>
      <c r="F35" s="32"/>
    </row>
    <row r="36" spans="1:19" ht="17.25" thickTop="1" thickBot="1" x14ac:dyDescent="0.35">
      <c r="A36" s="70" t="s">
        <v>50</v>
      </c>
      <c r="C36" s="34" t="s">
        <v>11</v>
      </c>
      <c r="D36" s="34"/>
      <c r="E36" s="79"/>
      <c r="F36" s="80"/>
      <c r="G36" s="80"/>
      <c r="H36" s="80"/>
      <c r="I36" s="81"/>
      <c r="K36" s="115" t="s">
        <v>58</v>
      </c>
      <c r="L36" s="115"/>
      <c r="M36" s="115"/>
      <c r="O36" s="84"/>
      <c r="P36" s="85"/>
      <c r="Q36" s="85"/>
      <c r="R36" s="85"/>
      <c r="S36" s="86"/>
    </row>
    <row r="37" spans="1:19" ht="9" customHeight="1" thickTop="1" thickBot="1" x14ac:dyDescent="0.35">
      <c r="A37" s="70" t="s">
        <v>51</v>
      </c>
      <c r="C37" s="4"/>
      <c r="D37" s="4"/>
    </row>
    <row r="38" spans="1:19" ht="17.25" thickTop="1" thickBot="1" x14ac:dyDescent="0.35">
      <c r="A38" s="70" t="s">
        <v>81</v>
      </c>
      <c r="C38" s="4"/>
      <c r="D38" s="4"/>
      <c r="K38" s="43" t="s">
        <v>59</v>
      </c>
      <c r="O38" s="84"/>
      <c r="P38" s="85"/>
      <c r="Q38" s="85"/>
      <c r="R38" s="85"/>
      <c r="S38" s="86"/>
    </row>
    <row r="39" spans="1:19" ht="17.25" thickTop="1" thickBot="1" x14ac:dyDescent="0.35">
      <c r="A39" s="70" t="s">
        <v>100</v>
      </c>
      <c r="C39" s="4"/>
      <c r="D39" s="4"/>
      <c r="K39" s="43"/>
      <c r="O39" s="35"/>
      <c r="P39" s="35"/>
      <c r="Q39" s="35"/>
    </row>
    <row r="40" spans="1:19" ht="28.5" customHeight="1" thickBot="1" x14ac:dyDescent="0.35">
      <c r="A40" s="4" t="s">
        <v>104</v>
      </c>
      <c r="C40" s="76" t="s">
        <v>110</v>
      </c>
      <c r="D40" s="77"/>
      <c r="E40" s="77"/>
      <c r="F40" s="77"/>
      <c r="G40" s="77"/>
      <c r="H40" s="77"/>
      <c r="I40" s="77"/>
      <c r="J40" s="77"/>
      <c r="K40" s="77"/>
      <c r="L40" s="77"/>
      <c r="M40" s="77"/>
      <c r="N40" s="77"/>
      <c r="O40" s="77"/>
      <c r="P40" s="77"/>
      <c r="Q40" s="77"/>
      <c r="R40" s="77"/>
      <c r="S40" s="78"/>
    </row>
    <row r="41" spans="1:19" ht="16.5" thickBot="1" x14ac:dyDescent="0.35">
      <c r="A41" s="70" t="s">
        <v>52</v>
      </c>
      <c r="C41" s="34"/>
      <c r="D41" s="44"/>
    </row>
    <row r="42" spans="1:19" ht="18" x14ac:dyDescent="0.3">
      <c r="A42" s="70" t="s">
        <v>82</v>
      </c>
      <c r="C42" s="90" t="s">
        <v>14</v>
      </c>
      <c r="D42" s="4"/>
      <c r="E42" s="116" t="s">
        <v>83</v>
      </c>
      <c r="F42" s="117"/>
      <c r="G42" s="118"/>
      <c r="H42" s="45"/>
      <c r="I42" s="116" t="s">
        <v>84</v>
      </c>
      <c r="J42" s="117"/>
      <c r="K42" s="117"/>
      <c r="L42" s="117"/>
      <c r="M42" s="117"/>
      <c r="N42" s="117"/>
      <c r="O42" s="117"/>
      <c r="P42" s="117"/>
      <c r="Q42" s="117"/>
      <c r="R42" s="117"/>
      <c r="S42" s="118"/>
    </row>
    <row r="43" spans="1:19" x14ac:dyDescent="0.3">
      <c r="A43" s="71" t="s">
        <v>53</v>
      </c>
      <c r="C43" s="90"/>
      <c r="D43" s="4"/>
      <c r="E43" s="46" t="s">
        <v>27</v>
      </c>
      <c r="F43" s="45"/>
      <c r="G43" s="47" t="s">
        <v>28</v>
      </c>
      <c r="H43" s="45"/>
      <c r="I43" s="46" t="s">
        <v>15</v>
      </c>
      <c r="J43" s="45"/>
      <c r="K43" s="45" t="s">
        <v>16</v>
      </c>
      <c r="L43" s="45"/>
      <c r="M43" s="45" t="s">
        <v>17</v>
      </c>
      <c r="N43" s="45"/>
      <c r="O43" s="45" t="s">
        <v>18</v>
      </c>
      <c r="P43" s="45"/>
      <c r="Q43" s="45" t="s">
        <v>19</v>
      </c>
      <c r="R43" s="45"/>
      <c r="S43" s="47" t="s">
        <v>20</v>
      </c>
    </row>
    <row r="44" spans="1:19" ht="12" hidden="1" customHeight="1" x14ac:dyDescent="0.3">
      <c r="C44" s="74"/>
      <c r="D44" s="4"/>
      <c r="E44" s="48">
        <v>78</v>
      </c>
      <c r="F44" s="49"/>
      <c r="G44" s="50">
        <v>96</v>
      </c>
      <c r="H44" s="49"/>
      <c r="I44" s="48">
        <v>78</v>
      </c>
      <c r="J44" s="49"/>
      <c r="K44" s="49">
        <v>86</v>
      </c>
      <c r="L44" s="49"/>
      <c r="M44" s="49">
        <v>96</v>
      </c>
      <c r="N44" s="49"/>
      <c r="O44" s="49">
        <v>140</v>
      </c>
      <c r="P44" s="49"/>
      <c r="Q44" s="49">
        <v>162</v>
      </c>
      <c r="R44" s="49"/>
      <c r="S44" s="50">
        <v>170</v>
      </c>
    </row>
    <row r="45" spans="1:19" s="3" customFormat="1" ht="16.5" thickBot="1" x14ac:dyDescent="0.35">
      <c r="B45" s="51"/>
      <c r="C45" s="74" t="s">
        <v>33</v>
      </c>
      <c r="D45" s="4"/>
      <c r="E45" s="52">
        <f>COUNTIF(Candidati!$A:$A,E43)</f>
        <v>0</v>
      </c>
      <c r="F45" s="53"/>
      <c r="G45" s="54">
        <f>COUNTIF(Candidati!$A:$A,G43)</f>
        <v>0</v>
      </c>
      <c r="H45" s="45"/>
      <c r="I45" s="55">
        <f>COUNTIF(Candidati!$A:$A,I43)</f>
        <v>0</v>
      </c>
      <c r="J45" s="53"/>
      <c r="K45" s="53">
        <f>COUNTIF(Candidati!$A:$A,K43)</f>
        <v>0</v>
      </c>
      <c r="L45" s="53"/>
      <c r="M45" s="53">
        <f>COUNTIF(Candidati!$A:$A,M43)</f>
        <v>0</v>
      </c>
      <c r="N45" s="53"/>
      <c r="O45" s="53">
        <f>COUNTIF(Candidati!$A:$A,O43)</f>
        <v>0</v>
      </c>
      <c r="P45" s="53"/>
      <c r="Q45" s="53">
        <f>COUNTIF(Candidati!$A:$A,Q43)</f>
        <v>0</v>
      </c>
      <c r="R45" s="53"/>
      <c r="S45" s="54">
        <f>COUNTIF(Candidati!$A:$A,S43)</f>
        <v>0</v>
      </c>
    </row>
    <row r="46" spans="1:19" x14ac:dyDescent="0.3">
      <c r="A46" s="3"/>
      <c r="C46" s="56" t="s">
        <v>21</v>
      </c>
      <c r="D46" s="4"/>
      <c r="E46" s="57">
        <f>SUM(E45:S45)</f>
        <v>0</v>
      </c>
      <c r="F46" s="40"/>
      <c r="I46" s="30"/>
      <c r="J46" s="30"/>
      <c r="K46" s="30"/>
      <c r="L46" s="30"/>
      <c r="M46" s="30"/>
      <c r="N46" s="30"/>
      <c r="O46" s="30"/>
      <c r="P46" s="30"/>
      <c r="Q46" s="30"/>
      <c r="R46" s="30"/>
      <c r="S46" s="30"/>
    </row>
    <row r="47" spans="1:19" ht="16.5" thickBot="1" x14ac:dyDescent="0.35">
      <c r="C47" s="56" t="s">
        <v>22</v>
      </c>
      <c r="D47" s="4"/>
      <c r="E47" s="58">
        <f>IF(E46&lt;5,B6,B8)</f>
        <v>0</v>
      </c>
      <c r="F47" s="58"/>
    </row>
    <row r="48" spans="1:19" ht="16.5" thickBot="1" x14ac:dyDescent="0.35">
      <c r="C48" s="56" t="s">
        <v>23</v>
      </c>
      <c r="D48" s="32"/>
      <c r="E48" s="121">
        <f>(SUMPRODUCT(E45:S45,E44:S44)-(SUMPRODUCT(E45:S45,E44:S44)*E47))</f>
        <v>0</v>
      </c>
      <c r="F48" s="122"/>
      <c r="G48" s="123"/>
      <c r="H48" s="59"/>
      <c r="K48" s="124">
        <f>K16</f>
        <v>0</v>
      </c>
      <c r="L48" s="124"/>
      <c r="M48" s="124"/>
      <c r="N48" s="124"/>
      <c r="O48" s="124"/>
      <c r="P48" s="60" t="s">
        <v>56</v>
      </c>
      <c r="Q48" s="119">
        <f ca="1">TODAY()</f>
        <v>43507</v>
      </c>
      <c r="R48" s="119"/>
      <c r="S48" s="119"/>
    </row>
    <row r="50" spans="2:19" ht="27.75" customHeight="1" x14ac:dyDescent="0.3">
      <c r="B50" s="63"/>
      <c r="C50" s="125" t="s">
        <v>101</v>
      </c>
      <c r="D50" s="125"/>
      <c r="E50" s="125"/>
      <c r="F50" s="125"/>
      <c r="G50" s="125"/>
      <c r="H50" s="125"/>
      <c r="I50" s="125"/>
      <c r="J50" s="125"/>
      <c r="K50" s="125"/>
      <c r="L50" s="125"/>
      <c r="M50" s="125"/>
      <c r="N50" s="125"/>
      <c r="O50" s="125"/>
      <c r="P50" s="125"/>
      <c r="Q50" s="125"/>
      <c r="R50" s="125"/>
      <c r="S50" s="125"/>
    </row>
    <row r="51" spans="2:19" ht="18" customHeight="1" x14ac:dyDescent="0.3">
      <c r="B51" s="63"/>
      <c r="C51" s="125" t="s">
        <v>87</v>
      </c>
      <c r="D51" s="125"/>
      <c r="E51" s="125"/>
      <c r="F51" s="125"/>
      <c r="G51" s="125"/>
      <c r="H51" s="125"/>
      <c r="I51" s="125"/>
      <c r="J51" s="125"/>
      <c r="K51" s="125"/>
      <c r="L51" s="125"/>
      <c r="M51" s="125"/>
      <c r="N51" s="125"/>
      <c r="O51" s="125"/>
      <c r="P51" s="125"/>
      <c r="Q51" s="125"/>
      <c r="R51" s="125"/>
      <c r="S51" s="125"/>
    </row>
    <row r="52" spans="2:19" ht="15" customHeight="1" x14ac:dyDescent="0.3">
      <c r="C52" s="125" t="s">
        <v>85</v>
      </c>
      <c r="D52" s="125"/>
      <c r="E52" s="125"/>
      <c r="F52" s="125"/>
      <c r="G52" s="125"/>
      <c r="H52" s="125"/>
      <c r="I52" s="125"/>
      <c r="J52" s="125"/>
      <c r="K52" s="125"/>
      <c r="L52" s="125"/>
      <c r="M52" s="125"/>
      <c r="N52" s="125"/>
      <c r="O52" s="125"/>
      <c r="P52" s="125"/>
      <c r="Q52" s="125"/>
      <c r="R52" s="125"/>
      <c r="S52" s="125"/>
    </row>
    <row r="53" spans="2:19" ht="11.25" customHeight="1" x14ac:dyDescent="0.3">
      <c r="B53" s="63"/>
      <c r="C53" s="64"/>
      <c r="D53" s="64"/>
      <c r="E53" s="64"/>
      <c r="F53" s="64"/>
      <c r="G53" s="64"/>
      <c r="H53" s="64"/>
      <c r="I53" s="64"/>
      <c r="J53" s="64"/>
      <c r="K53" s="64"/>
      <c r="L53" s="64"/>
      <c r="M53" s="64"/>
      <c r="N53" s="64"/>
      <c r="O53" s="64"/>
      <c r="P53" s="64"/>
      <c r="Q53" s="64"/>
      <c r="R53" s="64"/>
      <c r="S53" s="64"/>
    </row>
    <row r="54" spans="2:19" x14ac:dyDescent="0.3">
      <c r="C54" s="120" t="s">
        <v>39</v>
      </c>
      <c r="D54" s="120"/>
      <c r="E54" s="120"/>
      <c r="F54" s="120"/>
      <c r="G54" s="120"/>
    </row>
    <row r="55" spans="2:19" x14ac:dyDescent="0.3">
      <c r="C55" s="114" t="s">
        <v>86</v>
      </c>
      <c r="D55" s="114"/>
      <c r="E55" s="114"/>
      <c r="F55" s="114"/>
      <c r="G55" s="114"/>
      <c r="H55" s="114"/>
      <c r="I55" s="114"/>
      <c r="J55" s="114"/>
      <c r="K55" s="114"/>
      <c r="L55" s="114"/>
      <c r="M55" s="114"/>
      <c r="N55" s="114"/>
      <c r="O55" s="114"/>
      <c r="P55" s="114"/>
      <c r="Q55" s="114"/>
      <c r="R55" s="114"/>
      <c r="S55" s="114"/>
    </row>
    <row r="56" spans="2:19" x14ac:dyDescent="0.3">
      <c r="C56" s="44"/>
      <c r="D56" s="44"/>
      <c r="E56" s="44"/>
      <c r="F56" s="44"/>
      <c r="G56" s="44"/>
      <c r="H56" s="44"/>
      <c r="I56" s="44"/>
      <c r="J56" s="44"/>
      <c r="K56" s="44"/>
      <c r="L56" s="44"/>
      <c r="M56" s="44"/>
      <c r="N56" s="44"/>
      <c r="O56" s="44"/>
      <c r="P56" s="44"/>
      <c r="Q56" s="44"/>
      <c r="R56" s="44"/>
      <c r="S56" s="44"/>
    </row>
  </sheetData>
  <sheetProtection password="CA23" sheet="1" objects="1" scenarios="1" selectLockedCells="1"/>
  <sortState ref="A1:A4">
    <sortCondition ref="A1"/>
  </sortState>
  <mergeCells count="60">
    <mergeCell ref="E34:I34"/>
    <mergeCell ref="E36:I36"/>
    <mergeCell ref="K22:S22"/>
    <mergeCell ref="E24:I24"/>
    <mergeCell ref="E26:I26"/>
    <mergeCell ref="E28:I28"/>
    <mergeCell ref="O24:S24"/>
    <mergeCell ref="O26:S26"/>
    <mergeCell ref="O28:S28"/>
    <mergeCell ref="K26:L26"/>
    <mergeCell ref="C30:E30"/>
    <mergeCell ref="K32:Q32"/>
    <mergeCell ref="K30:M30"/>
    <mergeCell ref="N30:P30"/>
    <mergeCell ref="Q30:S30"/>
    <mergeCell ref="E32:I32"/>
    <mergeCell ref="C55:S55"/>
    <mergeCell ref="K36:M36"/>
    <mergeCell ref="E42:G42"/>
    <mergeCell ref="I42:S42"/>
    <mergeCell ref="Q48:S48"/>
    <mergeCell ref="O36:S36"/>
    <mergeCell ref="C54:G54"/>
    <mergeCell ref="C42:C43"/>
    <mergeCell ref="C40:S40"/>
    <mergeCell ref="E48:G48"/>
    <mergeCell ref="K48:O48"/>
    <mergeCell ref="O38:S38"/>
    <mergeCell ref="C50:S50"/>
    <mergeCell ref="C51:S51"/>
    <mergeCell ref="C52:S52"/>
    <mergeCell ref="C10:S10"/>
    <mergeCell ref="Q7:S7"/>
    <mergeCell ref="Q8:S8"/>
    <mergeCell ref="K16:M16"/>
    <mergeCell ref="C22:E22"/>
    <mergeCell ref="E20:I20"/>
    <mergeCell ref="K20:M20"/>
    <mergeCell ref="O20:S20"/>
    <mergeCell ref="Q16:S16"/>
    <mergeCell ref="E18:G18"/>
    <mergeCell ref="K18:S18"/>
    <mergeCell ref="K7:M7"/>
    <mergeCell ref="E12:S12"/>
    <mergeCell ref="E14:M14"/>
    <mergeCell ref="Q14:S14"/>
    <mergeCell ref="E16:G16"/>
    <mergeCell ref="C1:S1"/>
    <mergeCell ref="G5:O5"/>
    <mergeCell ref="G7:I7"/>
    <mergeCell ref="G8:I8"/>
    <mergeCell ref="K8:M8"/>
    <mergeCell ref="C3:E3"/>
    <mergeCell ref="C5:E5"/>
    <mergeCell ref="G3:K3"/>
    <mergeCell ref="Q3:S5"/>
    <mergeCell ref="Q6:S6"/>
    <mergeCell ref="C7:E7"/>
    <mergeCell ref="C8:E8"/>
    <mergeCell ref="G6:O6"/>
  </mergeCells>
  <conditionalFormatting sqref="E45 G45 I45 K45 M45 O45 Q45 S45">
    <cfRule type="cellIs" dxfId="0" priority="1" operator="greaterThan">
      <formula>0</formula>
    </cfRule>
  </conditionalFormatting>
  <dataValidations count="7">
    <dataValidation type="textLength" allowBlank="1" showInputMessage="1" showErrorMessage="1" prompt="Indicare la SIGLA_x000a_Esempio: RM" sqref="Q16:S16">
      <formula1>2</formula1>
      <formula2>2</formula2>
    </dataValidation>
    <dataValidation type="list" allowBlank="1" showInputMessage="1" showErrorMessage="1" prompt="Selezione SÌ o NO" sqref="S32">
      <formula1>$B$2:$B$3</formula1>
    </dataValidation>
    <dataValidation type="list" allowBlank="1" showInputMessage="1" showErrorMessage="1" prompt="Selezionare l'anno della sessione" sqref="O3">
      <formula1>$B$21:$B$24</formula1>
    </dataValidation>
    <dataValidation type="list" allowBlank="1" showInputMessage="1" showErrorMessage="1" prompt="Segnalare la preferenza per la sede in cui si svolgerà l'esame scritto a Roma. Tale preferenza non è vincolante." sqref="K8:M8 G8:I8">
      <formula1>$A$2:$A$5</formula1>
    </dataValidation>
    <dataValidation type="list" allowBlank="1" showInputMessage="1" showErrorMessage="1" sqref="E4:F4 L3">
      <formula1>$B$16:$B$18</formula1>
    </dataValidation>
    <dataValidation type="list" allowBlank="1" showInputMessage="1" showErrorMessage="1" prompt="Selezionare il mese della sessione d'esame prescelta. " sqref="G3:K3">
      <formula1>$B$16:$B$18</formula1>
    </dataValidation>
    <dataValidation type="list" allowBlank="1" showInputMessage="1" showErrorMessage="1" prompt="Selezione il centro d'esame presso il quale si intende iscrivere i candidati." sqref="G5:O5">
      <formula1>$A$16:$A$43</formula1>
    </dataValidation>
  </dataValidations>
  <pageMargins left="0.51181102362204722" right="0.51181102362204722" top="0.94488188976377963" bottom="0.74803149606299213" header="0.31496062992125984" footer="0.31496062992125984"/>
  <pageSetup paperSize="9" scale="83" orientation="portrait" r:id="rId1"/>
  <headerFooter>
    <oddHeader>&amp;L&amp;G&amp;C&amp;"Franklin Gothic Book,Negrita"&amp;14&amp;KC00000Certificazioni DELE&amp;12&amp;KC00000
Richiesta d'iscrizione di gruppo&amp;R&amp;G</oddHeader>
    <oddFooter>&amp;C&amp;"-,Negrita"Instituto Cervantes di Roma&amp;"-,Normal"
Via di Villa Albani, 16 · I-00198 Roma · 06 8537361 · dele1rom@cervantes.es 
Esente IVA ai sensi dell’art.3 dell’Accordo Culturale Bilaterale del 1955 tra Italia  e Spagna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115"/>
  <sheetViews>
    <sheetView showGridLines="0" view="pageBreakPreview" zoomScale="85" zoomScaleNormal="100" zoomScaleSheetLayoutView="85" workbookViewId="0">
      <selection activeCell="A6" sqref="A6"/>
    </sheetView>
  </sheetViews>
  <sheetFormatPr baseColWidth="10" defaultRowHeight="15" x14ac:dyDescent="0.25"/>
  <cols>
    <col min="1" max="1" width="8.140625" style="13" customWidth="1"/>
    <col min="2" max="2" width="1.7109375" style="13" customWidth="1"/>
    <col min="3" max="3" width="16.7109375" style="13" customWidth="1"/>
    <col min="4" max="4" width="1.7109375" style="13" customWidth="1"/>
    <col min="5" max="5" width="16.7109375" style="13" customWidth="1"/>
    <col min="6" max="6" width="1.7109375" style="13" customWidth="1"/>
    <col min="7" max="7" width="6.7109375" style="13" customWidth="1"/>
    <col min="8" max="8" width="1.7109375" style="13" customWidth="1"/>
    <col min="9" max="9" width="11.42578125" style="13"/>
    <col min="10" max="10" width="1.7109375" style="13" customWidth="1"/>
    <col min="11" max="11" width="23" style="13" customWidth="1"/>
    <col min="12" max="12" width="1.7109375" style="13" customWidth="1"/>
    <col min="13" max="13" width="36.140625" style="13" customWidth="1"/>
    <col min="14" max="16384" width="11.42578125" style="13"/>
  </cols>
  <sheetData>
    <row r="1" spans="1:15" ht="21" customHeight="1" thickBot="1" x14ac:dyDescent="0.35">
      <c r="A1" s="9" t="s">
        <v>1</v>
      </c>
      <c r="B1" s="10"/>
      <c r="C1" s="10"/>
      <c r="D1" s="11"/>
      <c r="E1" s="128"/>
      <c r="F1" s="129"/>
      <c r="G1" s="129"/>
      <c r="H1" s="129"/>
      <c r="I1" s="129"/>
      <c r="J1" s="129"/>
      <c r="K1" s="129"/>
      <c r="L1" s="12"/>
      <c r="M1" s="69" t="s">
        <v>90</v>
      </c>
      <c r="N1" s="12"/>
      <c r="O1" s="12"/>
    </row>
    <row r="2" spans="1:15" s="19" customFormat="1" ht="7.5" customHeight="1" thickTop="1" thickBot="1" x14ac:dyDescent="0.35">
      <c r="A2" s="14"/>
      <c r="B2" s="15"/>
      <c r="C2" s="15"/>
      <c r="D2" s="16"/>
      <c r="E2" s="17"/>
      <c r="F2" s="17"/>
      <c r="G2" s="17"/>
      <c r="H2" s="17"/>
      <c r="I2" s="17"/>
      <c r="J2" s="17"/>
      <c r="K2" s="17"/>
      <c r="L2" s="18"/>
      <c r="M2" s="68"/>
      <c r="N2" s="18"/>
      <c r="O2" s="18"/>
    </row>
    <row r="3" spans="1:15" ht="21" customHeight="1" thickBot="1" x14ac:dyDescent="0.35">
      <c r="A3" s="20" t="s">
        <v>63</v>
      </c>
      <c r="B3" s="21"/>
      <c r="C3" s="21"/>
      <c r="D3" s="22"/>
      <c r="E3" s="128">
        <f>'Richiesta d''iscrizione'!E12:S12</f>
        <v>0</v>
      </c>
      <c r="F3" s="129"/>
      <c r="G3" s="129"/>
      <c r="H3" s="129"/>
      <c r="I3" s="129"/>
      <c r="J3" s="129"/>
      <c r="K3" s="129"/>
      <c r="L3" s="23"/>
      <c r="M3" s="72"/>
      <c r="N3" s="23"/>
      <c r="O3" s="23"/>
    </row>
    <row r="4" spans="1:15" ht="8.25" customHeight="1" thickTop="1" x14ac:dyDescent="0.3">
      <c r="A4" s="24"/>
      <c r="B4" s="24"/>
      <c r="C4" s="24"/>
      <c r="D4" s="24"/>
      <c r="E4" s="4"/>
      <c r="F4" s="4"/>
      <c r="G4" s="4"/>
      <c r="H4" s="4"/>
      <c r="I4" s="4"/>
      <c r="J4" s="4"/>
      <c r="K4" s="4"/>
      <c r="L4" s="4"/>
      <c r="M4" s="4"/>
      <c r="N4" s="4"/>
      <c r="O4" s="4"/>
    </row>
    <row r="5" spans="1:15" ht="35.25" customHeight="1" x14ac:dyDescent="0.25">
      <c r="A5" s="25" t="s">
        <v>14</v>
      </c>
      <c r="B5" s="25"/>
      <c r="C5" s="25" t="s">
        <v>9</v>
      </c>
      <c r="D5" s="25"/>
      <c r="E5" s="25" t="s">
        <v>10</v>
      </c>
      <c r="F5" s="25"/>
      <c r="G5" s="65" t="s">
        <v>29</v>
      </c>
      <c r="H5" s="25"/>
      <c r="I5" s="25" t="s">
        <v>30</v>
      </c>
      <c r="J5" s="25"/>
      <c r="K5" s="25" t="s">
        <v>31</v>
      </c>
      <c r="L5" s="25"/>
      <c r="M5" s="25" t="s">
        <v>64</v>
      </c>
      <c r="N5" s="26"/>
    </row>
    <row r="6" spans="1:15" ht="20.100000000000001" customHeight="1" x14ac:dyDescent="0.25">
      <c r="A6" s="5"/>
      <c r="B6" s="27"/>
      <c r="C6" s="6"/>
      <c r="D6" s="27"/>
      <c r="E6" s="6"/>
      <c r="F6" s="27"/>
      <c r="G6" s="6"/>
      <c r="H6" s="27"/>
      <c r="I6" s="66"/>
      <c r="J6" s="28"/>
      <c r="K6" s="6"/>
      <c r="L6" s="27"/>
      <c r="M6" s="67"/>
      <c r="N6" s="29"/>
    </row>
    <row r="7" spans="1:15" ht="20.100000000000001" customHeight="1" x14ac:dyDescent="0.25">
      <c r="A7" s="5"/>
      <c r="B7" s="27"/>
      <c r="C7" s="7"/>
      <c r="D7" s="27"/>
      <c r="E7" s="6"/>
      <c r="F7" s="27"/>
      <c r="G7" s="6"/>
      <c r="H7" s="27"/>
      <c r="I7" s="66"/>
      <c r="J7" s="28"/>
      <c r="K7" s="6"/>
      <c r="L7" s="27"/>
      <c r="M7" s="67"/>
      <c r="N7" s="29"/>
    </row>
    <row r="8" spans="1:15" ht="20.100000000000001" customHeight="1" x14ac:dyDescent="0.25">
      <c r="A8" s="5"/>
      <c r="B8" s="27"/>
      <c r="C8" s="7"/>
      <c r="D8" s="27"/>
      <c r="E8" s="6"/>
      <c r="F8" s="27"/>
      <c r="G8" s="6"/>
      <c r="H8" s="27"/>
      <c r="I8" s="66"/>
      <c r="J8" s="28"/>
      <c r="K8" s="6"/>
      <c r="L8" s="27"/>
      <c r="M8" s="67"/>
      <c r="N8" s="29"/>
    </row>
    <row r="9" spans="1:15" ht="20.100000000000001" customHeight="1" x14ac:dyDescent="0.25">
      <c r="A9" s="5"/>
      <c r="B9" s="27"/>
      <c r="C9" s="7"/>
      <c r="D9" s="27"/>
      <c r="E9" s="6"/>
      <c r="F9" s="27"/>
      <c r="G9" s="6"/>
      <c r="H9" s="27"/>
      <c r="I9" s="66"/>
      <c r="J9" s="28"/>
      <c r="K9" s="6"/>
      <c r="L9" s="27"/>
      <c r="M9" s="67"/>
      <c r="N9" s="29"/>
    </row>
    <row r="10" spans="1:15" ht="20.100000000000001" customHeight="1" x14ac:dyDescent="0.25">
      <c r="A10" s="5"/>
      <c r="B10" s="27"/>
      <c r="C10" s="7"/>
      <c r="D10" s="27"/>
      <c r="E10" s="6"/>
      <c r="F10" s="27"/>
      <c r="G10" s="6"/>
      <c r="H10" s="27"/>
      <c r="I10" s="66"/>
      <c r="J10" s="28"/>
      <c r="K10" s="6"/>
      <c r="L10" s="27"/>
      <c r="M10" s="67"/>
      <c r="N10" s="29"/>
    </row>
    <row r="11" spans="1:15" ht="20.100000000000001" customHeight="1" x14ac:dyDescent="0.25">
      <c r="A11" s="5"/>
      <c r="B11" s="27"/>
      <c r="C11" s="7"/>
      <c r="D11" s="27"/>
      <c r="E11" s="6"/>
      <c r="F11" s="27"/>
      <c r="G11" s="6"/>
      <c r="H11" s="27"/>
      <c r="I11" s="66"/>
      <c r="J11" s="28"/>
      <c r="K11" s="6"/>
      <c r="L11" s="27"/>
      <c r="M11" s="67"/>
      <c r="N11" s="29"/>
    </row>
    <row r="12" spans="1:15" ht="20.100000000000001" customHeight="1" x14ac:dyDescent="0.25">
      <c r="A12" s="5"/>
      <c r="B12" s="27"/>
      <c r="C12" s="7"/>
      <c r="D12" s="27"/>
      <c r="E12" s="6"/>
      <c r="F12" s="27"/>
      <c r="G12" s="6"/>
      <c r="H12" s="27"/>
      <c r="I12" s="66"/>
      <c r="J12" s="28"/>
      <c r="K12" s="6"/>
      <c r="L12" s="27"/>
      <c r="M12" s="67"/>
      <c r="N12" s="29"/>
    </row>
    <row r="13" spans="1:15" ht="20.100000000000001" customHeight="1" x14ac:dyDescent="0.25">
      <c r="A13" s="5"/>
      <c r="B13" s="27"/>
      <c r="C13" s="7"/>
      <c r="D13" s="27"/>
      <c r="E13" s="6"/>
      <c r="F13" s="27"/>
      <c r="G13" s="6"/>
      <c r="H13" s="27"/>
      <c r="I13" s="66"/>
      <c r="J13" s="28"/>
      <c r="K13" s="6"/>
      <c r="L13" s="27"/>
      <c r="M13" s="67"/>
      <c r="N13" s="29"/>
    </row>
    <row r="14" spans="1:15" ht="20.100000000000001" customHeight="1" x14ac:dyDescent="0.25">
      <c r="A14" s="5"/>
      <c r="B14" s="27"/>
      <c r="C14" s="7"/>
      <c r="D14" s="27"/>
      <c r="E14" s="6"/>
      <c r="F14" s="27"/>
      <c r="G14" s="6"/>
      <c r="H14" s="27"/>
      <c r="I14" s="66"/>
      <c r="J14" s="28"/>
      <c r="K14" s="6"/>
      <c r="L14" s="27"/>
      <c r="M14" s="67"/>
      <c r="N14" s="29"/>
    </row>
    <row r="15" spans="1:15" ht="20.100000000000001" customHeight="1" x14ac:dyDescent="0.25">
      <c r="A15" s="5"/>
      <c r="B15" s="27"/>
      <c r="C15" s="7"/>
      <c r="D15" s="27"/>
      <c r="E15" s="6"/>
      <c r="F15" s="27"/>
      <c r="G15" s="6"/>
      <c r="H15" s="27"/>
      <c r="I15" s="66"/>
      <c r="J15" s="28"/>
      <c r="K15" s="6"/>
      <c r="L15" s="27"/>
      <c r="M15" s="67"/>
      <c r="N15" s="29"/>
    </row>
    <row r="16" spans="1:15" ht="20.100000000000001" customHeight="1" x14ac:dyDescent="0.25">
      <c r="A16" s="5"/>
      <c r="B16" s="27"/>
      <c r="C16" s="7"/>
      <c r="D16" s="27"/>
      <c r="E16" s="6"/>
      <c r="F16" s="27"/>
      <c r="G16" s="6"/>
      <c r="H16" s="27"/>
      <c r="I16" s="66"/>
      <c r="J16" s="28"/>
      <c r="K16" s="6"/>
      <c r="L16" s="27"/>
      <c r="M16" s="67"/>
      <c r="N16" s="29"/>
    </row>
    <row r="17" spans="1:14" ht="20.100000000000001" customHeight="1" x14ac:dyDescent="0.25">
      <c r="A17" s="5"/>
      <c r="B17" s="27"/>
      <c r="C17" s="7"/>
      <c r="D17" s="27"/>
      <c r="E17" s="6"/>
      <c r="F17" s="27"/>
      <c r="G17" s="6"/>
      <c r="H17" s="27"/>
      <c r="I17" s="66"/>
      <c r="J17" s="28"/>
      <c r="K17" s="6"/>
      <c r="L17" s="27"/>
      <c r="M17" s="67"/>
      <c r="N17" s="29"/>
    </row>
    <row r="18" spans="1:14" ht="20.100000000000001" customHeight="1" x14ac:dyDescent="0.25">
      <c r="A18" s="5"/>
      <c r="B18" s="27"/>
      <c r="C18" s="7"/>
      <c r="D18" s="27"/>
      <c r="E18" s="6"/>
      <c r="F18" s="27"/>
      <c r="G18" s="6"/>
      <c r="H18" s="27"/>
      <c r="I18" s="66"/>
      <c r="J18" s="28"/>
      <c r="K18" s="6"/>
      <c r="L18" s="27"/>
      <c r="M18" s="67"/>
      <c r="N18" s="29"/>
    </row>
    <row r="19" spans="1:14" ht="20.100000000000001" customHeight="1" x14ac:dyDescent="0.25">
      <c r="A19" s="5"/>
      <c r="B19" s="27"/>
      <c r="C19" s="7"/>
      <c r="D19" s="27"/>
      <c r="E19" s="6"/>
      <c r="F19" s="27"/>
      <c r="G19" s="6"/>
      <c r="H19" s="27"/>
      <c r="I19" s="66"/>
      <c r="J19" s="28"/>
      <c r="K19" s="6"/>
      <c r="L19" s="27"/>
      <c r="M19" s="67"/>
      <c r="N19" s="29"/>
    </row>
    <row r="20" spans="1:14" ht="20.100000000000001" customHeight="1" x14ac:dyDescent="0.25">
      <c r="A20" s="5"/>
      <c r="B20" s="27"/>
      <c r="C20" s="7"/>
      <c r="D20" s="27"/>
      <c r="E20" s="6"/>
      <c r="F20" s="27"/>
      <c r="G20" s="6"/>
      <c r="H20" s="27"/>
      <c r="I20" s="66"/>
      <c r="J20" s="28"/>
      <c r="K20" s="6"/>
      <c r="L20" s="27"/>
      <c r="M20" s="67"/>
      <c r="N20" s="29"/>
    </row>
    <row r="21" spans="1:14" ht="20.100000000000001" customHeight="1" x14ac:dyDescent="0.25">
      <c r="A21" s="5"/>
      <c r="B21" s="27"/>
      <c r="C21" s="7"/>
      <c r="D21" s="27"/>
      <c r="E21" s="6"/>
      <c r="F21" s="27"/>
      <c r="G21" s="6"/>
      <c r="H21" s="27"/>
      <c r="I21" s="66"/>
      <c r="J21" s="28"/>
      <c r="K21" s="6"/>
      <c r="L21" s="27"/>
      <c r="M21" s="67"/>
      <c r="N21" s="29"/>
    </row>
    <row r="22" spans="1:14" ht="20.100000000000001" customHeight="1" x14ac:dyDescent="0.25">
      <c r="A22" s="5"/>
      <c r="B22" s="27"/>
      <c r="C22" s="7"/>
      <c r="D22" s="27"/>
      <c r="E22" s="6"/>
      <c r="F22" s="27"/>
      <c r="G22" s="6"/>
      <c r="H22" s="27"/>
      <c r="I22" s="66"/>
      <c r="J22" s="28"/>
      <c r="K22" s="6"/>
      <c r="L22" s="27"/>
      <c r="M22" s="67"/>
      <c r="N22" s="29"/>
    </row>
    <row r="23" spans="1:14" ht="20.100000000000001" customHeight="1" x14ac:dyDescent="0.25">
      <c r="A23" s="5"/>
      <c r="B23" s="27"/>
      <c r="C23" s="7"/>
      <c r="D23" s="27"/>
      <c r="E23" s="6"/>
      <c r="F23" s="27"/>
      <c r="G23" s="6"/>
      <c r="H23" s="27"/>
      <c r="I23" s="66"/>
      <c r="J23" s="28"/>
      <c r="K23" s="6"/>
      <c r="L23" s="27"/>
      <c r="M23" s="67"/>
      <c r="N23" s="29"/>
    </row>
    <row r="24" spans="1:14" ht="20.100000000000001" customHeight="1" x14ac:dyDescent="0.25">
      <c r="A24" s="5"/>
      <c r="B24" s="27"/>
      <c r="C24" s="7"/>
      <c r="D24" s="27"/>
      <c r="E24" s="6"/>
      <c r="F24" s="27"/>
      <c r="G24" s="6"/>
      <c r="H24" s="27"/>
      <c r="I24" s="66"/>
      <c r="J24" s="28"/>
      <c r="K24" s="6"/>
      <c r="L24" s="27"/>
      <c r="M24" s="67"/>
      <c r="N24" s="29"/>
    </row>
    <row r="25" spans="1:14" ht="20.100000000000001" customHeight="1" x14ac:dyDescent="0.25">
      <c r="A25" s="5"/>
      <c r="B25" s="27"/>
      <c r="C25" s="7"/>
      <c r="D25" s="27"/>
      <c r="E25" s="6"/>
      <c r="F25" s="27"/>
      <c r="G25" s="6"/>
      <c r="H25" s="27"/>
      <c r="I25" s="66"/>
      <c r="J25" s="28"/>
      <c r="K25" s="6"/>
      <c r="L25" s="27"/>
      <c r="M25" s="67"/>
      <c r="N25" s="29"/>
    </row>
    <row r="26" spans="1:14" ht="20.100000000000001" customHeight="1" x14ac:dyDescent="0.25">
      <c r="A26" s="5"/>
      <c r="B26" s="27"/>
      <c r="C26" s="7"/>
      <c r="D26" s="27"/>
      <c r="E26" s="6"/>
      <c r="F26" s="27"/>
      <c r="G26" s="6"/>
      <c r="H26" s="27"/>
      <c r="I26" s="66"/>
      <c r="J26" s="28"/>
      <c r="K26" s="6"/>
      <c r="L26" s="27"/>
      <c r="M26" s="67"/>
      <c r="N26" s="29"/>
    </row>
    <row r="27" spans="1:14" ht="20.100000000000001" customHeight="1" x14ac:dyDescent="0.25">
      <c r="A27" s="5"/>
      <c r="B27" s="27"/>
      <c r="C27" s="7"/>
      <c r="D27" s="27"/>
      <c r="E27" s="6"/>
      <c r="F27" s="27"/>
      <c r="G27" s="6"/>
      <c r="H27" s="27"/>
      <c r="I27" s="66"/>
      <c r="J27" s="28"/>
      <c r="K27" s="6"/>
      <c r="L27" s="27"/>
      <c r="M27" s="67"/>
      <c r="N27" s="29"/>
    </row>
    <row r="28" spans="1:14" ht="20.100000000000001" customHeight="1" x14ac:dyDescent="0.25">
      <c r="A28" s="5"/>
      <c r="B28" s="27"/>
      <c r="C28" s="7"/>
      <c r="D28" s="27"/>
      <c r="E28" s="6"/>
      <c r="F28" s="27"/>
      <c r="G28" s="6"/>
      <c r="H28" s="27"/>
      <c r="I28" s="66"/>
      <c r="J28" s="28"/>
      <c r="K28" s="6"/>
      <c r="L28" s="27"/>
      <c r="M28" s="67"/>
      <c r="N28" s="29"/>
    </row>
    <row r="29" spans="1:14" ht="20.100000000000001" customHeight="1" x14ac:dyDescent="0.25">
      <c r="A29" s="5"/>
      <c r="B29" s="27"/>
      <c r="C29" s="7"/>
      <c r="D29" s="27"/>
      <c r="E29" s="6"/>
      <c r="F29" s="27"/>
      <c r="G29" s="6"/>
      <c r="H29" s="27"/>
      <c r="I29" s="66"/>
      <c r="J29" s="28"/>
      <c r="K29" s="6"/>
      <c r="L29" s="27"/>
      <c r="M29" s="67"/>
      <c r="N29" s="29"/>
    </row>
    <row r="30" spans="1:14" ht="20.100000000000001" customHeight="1" x14ac:dyDescent="0.25">
      <c r="A30" s="5"/>
      <c r="B30" s="27"/>
      <c r="C30" s="7"/>
      <c r="D30" s="27"/>
      <c r="E30" s="6"/>
      <c r="F30" s="27"/>
      <c r="G30" s="6"/>
      <c r="H30" s="27"/>
      <c r="I30" s="66"/>
      <c r="J30" s="28"/>
      <c r="K30" s="6"/>
      <c r="L30" s="27"/>
      <c r="M30" s="67"/>
      <c r="N30" s="29"/>
    </row>
    <row r="31" spans="1:14" ht="20.100000000000001" customHeight="1" x14ac:dyDescent="0.25">
      <c r="A31" s="5"/>
      <c r="B31" s="27"/>
      <c r="C31" s="7"/>
      <c r="D31" s="27"/>
      <c r="E31" s="6"/>
      <c r="F31" s="27"/>
      <c r="G31" s="6"/>
      <c r="H31" s="27"/>
      <c r="I31" s="66"/>
      <c r="J31" s="28"/>
      <c r="K31" s="6"/>
      <c r="L31" s="27"/>
      <c r="M31" s="67"/>
      <c r="N31" s="29"/>
    </row>
    <row r="32" spans="1:14" ht="20.100000000000001" customHeight="1" x14ac:dyDescent="0.25">
      <c r="A32" s="5"/>
      <c r="B32" s="27"/>
      <c r="C32" s="7"/>
      <c r="D32" s="27"/>
      <c r="E32" s="6"/>
      <c r="F32" s="27"/>
      <c r="G32" s="6"/>
      <c r="H32" s="27"/>
      <c r="I32" s="66"/>
      <c r="J32" s="28"/>
      <c r="K32" s="6"/>
      <c r="L32" s="27"/>
      <c r="M32" s="67"/>
      <c r="N32" s="29"/>
    </row>
    <row r="33" spans="1:14" ht="20.100000000000001" customHeight="1" x14ac:dyDescent="0.25">
      <c r="A33" s="5"/>
      <c r="B33" s="27"/>
      <c r="C33" s="7"/>
      <c r="D33" s="27"/>
      <c r="E33" s="6"/>
      <c r="F33" s="27"/>
      <c r="G33" s="6"/>
      <c r="H33" s="27"/>
      <c r="I33" s="66"/>
      <c r="J33" s="28"/>
      <c r="K33" s="6"/>
      <c r="L33" s="27"/>
      <c r="M33" s="67"/>
      <c r="N33" s="29"/>
    </row>
    <row r="34" spans="1:14" ht="20.100000000000001" customHeight="1" x14ac:dyDescent="0.25">
      <c r="A34" s="5"/>
      <c r="B34" s="27"/>
      <c r="C34" s="7"/>
      <c r="D34" s="27"/>
      <c r="E34" s="6"/>
      <c r="F34" s="27"/>
      <c r="G34" s="6"/>
      <c r="H34" s="27"/>
      <c r="I34" s="66"/>
      <c r="J34" s="28"/>
      <c r="K34" s="6"/>
      <c r="L34" s="27"/>
      <c r="M34" s="67"/>
      <c r="N34" s="29"/>
    </row>
    <row r="35" spans="1:14" ht="20.100000000000001" customHeight="1" x14ac:dyDescent="0.25">
      <c r="A35" s="5"/>
      <c r="B35" s="27"/>
      <c r="C35" s="7"/>
      <c r="D35" s="27"/>
      <c r="E35" s="6"/>
      <c r="F35" s="27"/>
      <c r="G35" s="6"/>
      <c r="H35" s="27"/>
      <c r="I35" s="66"/>
      <c r="J35" s="28"/>
      <c r="K35" s="6"/>
      <c r="L35" s="27"/>
      <c r="M35" s="67"/>
      <c r="N35" s="29"/>
    </row>
    <row r="36" spans="1:14" ht="20.100000000000001" customHeight="1" x14ac:dyDescent="0.25">
      <c r="A36" s="5"/>
      <c r="B36" s="27"/>
      <c r="C36" s="7"/>
      <c r="D36" s="27"/>
      <c r="E36" s="6"/>
      <c r="F36" s="27"/>
      <c r="G36" s="6"/>
      <c r="H36" s="27"/>
      <c r="I36" s="66"/>
      <c r="J36" s="28"/>
      <c r="K36" s="6"/>
      <c r="L36" s="27"/>
      <c r="M36" s="67"/>
      <c r="N36" s="29"/>
    </row>
    <row r="37" spans="1:14" ht="20.100000000000001" customHeight="1" x14ac:dyDescent="0.25">
      <c r="A37" s="5"/>
      <c r="B37" s="27"/>
      <c r="C37" s="7"/>
      <c r="D37" s="27"/>
      <c r="E37" s="6"/>
      <c r="F37" s="27"/>
      <c r="G37" s="6"/>
      <c r="H37" s="27"/>
      <c r="I37" s="66"/>
      <c r="J37" s="28"/>
      <c r="K37" s="6"/>
      <c r="L37" s="27"/>
      <c r="M37" s="67"/>
      <c r="N37" s="29"/>
    </row>
    <row r="38" spans="1:14" ht="20.100000000000001" customHeight="1" x14ac:dyDescent="0.25">
      <c r="A38" s="5"/>
      <c r="B38" s="27"/>
      <c r="C38" s="7"/>
      <c r="D38" s="27"/>
      <c r="E38" s="6"/>
      <c r="F38" s="27"/>
      <c r="G38" s="6"/>
      <c r="H38" s="27"/>
      <c r="I38" s="66"/>
      <c r="J38" s="28"/>
      <c r="K38" s="6"/>
      <c r="L38" s="27"/>
      <c r="M38" s="67"/>
      <c r="N38" s="29"/>
    </row>
    <row r="39" spans="1:14" ht="20.100000000000001" customHeight="1" x14ac:dyDescent="0.25">
      <c r="A39" s="5"/>
      <c r="B39" s="27"/>
      <c r="C39" s="7"/>
      <c r="D39" s="27"/>
      <c r="E39" s="6"/>
      <c r="F39" s="27"/>
      <c r="G39" s="6"/>
      <c r="H39" s="27"/>
      <c r="I39" s="66"/>
      <c r="J39" s="28"/>
      <c r="K39" s="6"/>
      <c r="L39" s="27"/>
      <c r="M39" s="67"/>
      <c r="N39" s="29"/>
    </row>
    <row r="40" spans="1:14" ht="20.100000000000001" customHeight="1" x14ac:dyDescent="0.25">
      <c r="A40" s="5"/>
      <c r="B40" s="27"/>
      <c r="C40" s="7"/>
      <c r="D40" s="27"/>
      <c r="E40" s="6"/>
      <c r="F40" s="27"/>
      <c r="G40" s="6"/>
      <c r="H40" s="27"/>
      <c r="I40" s="66"/>
      <c r="J40" s="28"/>
      <c r="K40" s="6"/>
      <c r="L40" s="27"/>
      <c r="M40" s="67"/>
      <c r="N40" s="29"/>
    </row>
    <row r="41" spans="1:14" ht="20.100000000000001" customHeight="1" x14ac:dyDescent="0.25">
      <c r="A41" s="5"/>
      <c r="B41" s="27"/>
      <c r="C41" s="7"/>
      <c r="D41" s="27"/>
      <c r="E41" s="6"/>
      <c r="F41" s="27"/>
      <c r="G41" s="6"/>
      <c r="H41" s="27"/>
      <c r="I41" s="66"/>
      <c r="J41" s="28"/>
      <c r="K41" s="6"/>
      <c r="L41" s="27"/>
      <c r="M41" s="67"/>
      <c r="N41" s="29"/>
    </row>
    <row r="42" spans="1:14" ht="20.100000000000001" customHeight="1" x14ac:dyDescent="0.25">
      <c r="A42" s="5"/>
      <c r="B42" s="27"/>
      <c r="C42" s="7"/>
      <c r="D42" s="27"/>
      <c r="E42" s="6"/>
      <c r="F42" s="27"/>
      <c r="G42" s="6"/>
      <c r="H42" s="27"/>
      <c r="I42" s="66"/>
      <c r="J42" s="28"/>
      <c r="K42" s="6"/>
      <c r="L42" s="27"/>
      <c r="M42" s="67"/>
      <c r="N42" s="29"/>
    </row>
    <row r="43" spans="1:14" ht="20.100000000000001" customHeight="1" x14ac:dyDescent="0.25">
      <c r="A43" s="5"/>
      <c r="B43" s="27"/>
      <c r="C43" s="7"/>
      <c r="D43" s="27"/>
      <c r="E43" s="6"/>
      <c r="F43" s="27"/>
      <c r="G43" s="6"/>
      <c r="H43" s="27"/>
      <c r="I43" s="66"/>
      <c r="J43" s="28"/>
      <c r="K43" s="6"/>
      <c r="L43" s="27"/>
      <c r="M43" s="67"/>
      <c r="N43" s="29"/>
    </row>
    <row r="44" spans="1:14" ht="20.100000000000001" customHeight="1" x14ac:dyDescent="0.25">
      <c r="A44" s="5"/>
      <c r="B44" s="27"/>
      <c r="C44" s="7"/>
      <c r="D44" s="27"/>
      <c r="E44" s="6"/>
      <c r="F44" s="27"/>
      <c r="G44" s="6"/>
      <c r="H44" s="27"/>
      <c r="I44" s="66"/>
      <c r="J44" s="28"/>
      <c r="K44" s="6"/>
      <c r="L44" s="27"/>
      <c r="M44" s="67"/>
      <c r="N44" s="29"/>
    </row>
    <row r="45" spans="1:14" ht="20.100000000000001" customHeight="1" x14ac:dyDescent="0.25">
      <c r="A45" s="5"/>
      <c r="B45" s="27"/>
      <c r="C45" s="7"/>
      <c r="D45" s="27"/>
      <c r="E45" s="6"/>
      <c r="F45" s="27"/>
      <c r="G45" s="6"/>
      <c r="H45" s="27"/>
      <c r="I45" s="66"/>
      <c r="J45" s="28"/>
      <c r="K45" s="6"/>
      <c r="L45" s="27"/>
      <c r="M45" s="67"/>
      <c r="N45" s="29"/>
    </row>
    <row r="46" spans="1:14" ht="20.100000000000001" customHeight="1" x14ac:dyDescent="0.25">
      <c r="A46" s="5"/>
      <c r="B46" s="27"/>
      <c r="C46" s="7"/>
      <c r="D46" s="27"/>
      <c r="E46" s="6"/>
      <c r="F46" s="27"/>
      <c r="G46" s="6"/>
      <c r="H46" s="27"/>
      <c r="I46" s="66"/>
      <c r="J46" s="28"/>
      <c r="K46" s="6"/>
      <c r="L46" s="27"/>
      <c r="M46" s="67"/>
      <c r="N46" s="29"/>
    </row>
    <row r="47" spans="1:14" ht="20.100000000000001" customHeight="1" x14ac:dyDescent="0.25">
      <c r="A47" s="5"/>
      <c r="B47" s="27"/>
      <c r="C47" s="7"/>
      <c r="D47" s="27"/>
      <c r="E47" s="6"/>
      <c r="F47" s="27"/>
      <c r="G47" s="6"/>
      <c r="H47" s="27"/>
      <c r="I47" s="66"/>
      <c r="J47" s="28"/>
      <c r="K47" s="6"/>
      <c r="L47" s="27"/>
      <c r="M47" s="67"/>
      <c r="N47" s="29"/>
    </row>
    <row r="48" spans="1:14" ht="20.100000000000001" customHeight="1" x14ac:dyDescent="0.25">
      <c r="A48" s="5"/>
      <c r="B48" s="27"/>
      <c r="C48" s="7"/>
      <c r="D48" s="27"/>
      <c r="E48" s="6"/>
      <c r="F48" s="27"/>
      <c r="G48" s="6"/>
      <c r="H48" s="27"/>
      <c r="I48" s="66"/>
      <c r="J48" s="28"/>
      <c r="K48" s="6"/>
      <c r="L48" s="27"/>
      <c r="M48" s="67"/>
      <c r="N48" s="29"/>
    </row>
    <row r="49" spans="1:14" ht="20.100000000000001" customHeight="1" x14ac:dyDescent="0.25">
      <c r="A49" s="5"/>
      <c r="B49" s="27"/>
      <c r="C49" s="7"/>
      <c r="D49" s="27"/>
      <c r="E49" s="6"/>
      <c r="F49" s="27"/>
      <c r="G49" s="6"/>
      <c r="H49" s="27"/>
      <c r="I49" s="66"/>
      <c r="J49" s="28"/>
      <c r="K49" s="6"/>
      <c r="L49" s="27"/>
      <c r="M49" s="67"/>
      <c r="N49" s="29"/>
    </row>
    <row r="50" spans="1:14" ht="20.100000000000001" customHeight="1" x14ac:dyDescent="0.25">
      <c r="A50" s="5"/>
      <c r="B50" s="27"/>
      <c r="C50" s="7"/>
      <c r="D50" s="27"/>
      <c r="E50" s="6"/>
      <c r="F50" s="27"/>
      <c r="G50" s="6"/>
      <c r="H50" s="27"/>
      <c r="I50" s="66"/>
      <c r="J50" s="28"/>
      <c r="K50" s="6"/>
      <c r="L50" s="27"/>
      <c r="M50" s="67"/>
      <c r="N50" s="29"/>
    </row>
    <row r="51" spans="1:14" ht="20.100000000000001" customHeight="1" x14ac:dyDescent="0.25">
      <c r="A51" s="5"/>
      <c r="B51" s="27"/>
      <c r="C51" s="7"/>
      <c r="D51" s="27"/>
      <c r="E51" s="6"/>
      <c r="F51" s="27"/>
      <c r="G51" s="6"/>
      <c r="H51" s="27"/>
      <c r="I51" s="66"/>
      <c r="J51" s="28"/>
      <c r="K51" s="6"/>
      <c r="L51" s="27"/>
      <c r="M51" s="67"/>
      <c r="N51" s="29"/>
    </row>
    <row r="52" spans="1:14" ht="20.100000000000001" customHeight="1" x14ac:dyDescent="0.25">
      <c r="A52" s="5"/>
      <c r="B52" s="27"/>
      <c r="C52" s="7"/>
      <c r="D52" s="27"/>
      <c r="E52" s="6"/>
      <c r="F52" s="27"/>
      <c r="G52" s="6"/>
      <c r="H52" s="27"/>
      <c r="I52" s="66"/>
      <c r="J52" s="28"/>
      <c r="K52" s="6"/>
      <c r="L52" s="27"/>
      <c r="M52" s="67"/>
      <c r="N52" s="29"/>
    </row>
    <row r="53" spans="1:14" ht="20.100000000000001" customHeight="1" x14ac:dyDescent="0.25">
      <c r="A53" s="5"/>
      <c r="B53" s="27"/>
      <c r="C53" s="7"/>
      <c r="D53" s="27"/>
      <c r="E53" s="6"/>
      <c r="F53" s="27"/>
      <c r="G53" s="6"/>
      <c r="H53" s="27"/>
      <c r="I53" s="66"/>
      <c r="J53" s="28"/>
      <c r="K53" s="6"/>
      <c r="L53" s="27"/>
      <c r="M53" s="67"/>
      <c r="N53" s="29"/>
    </row>
    <row r="54" spans="1:14" ht="20.100000000000001" customHeight="1" x14ac:dyDescent="0.25">
      <c r="A54" s="5"/>
      <c r="B54" s="27"/>
      <c r="C54" s="7"/>
      <c r="D54" s="27"/>
      <c r="E54" s="6"/>
      <c r="F54" s="27"/>
      <c r="G54" s="6"/>
      <c r="H54" s="27"/>
      <c r="I54" s="66"/>
      <c r="J54" s="28"/>
      <c r="K54" s="6"/>
      <c r="L54" s="27"/>
      <c r="M54" s="67"/>
      <c r="N54" s="29"/>
    </row>
    <row r="55" spans="1:14" ht="20.100000000000001" customHeight="1" x14ac:dyDescent="0.25">
      <c r="A55" s="5"/>
      <c r="B55" s="27"/>
      <c r="C55" s="7"/>
      <c r="D55" s="27"/>
      <c r="E55" s="6"/>
      <c r="F55" s="27"/>
      <c r="G55" s="6"/>
      <c r="H55" s="27"/>
      <c r="I55" s="66"/>
      <c r="J55" s="28"/>
      <c r="K55" s="6"/>
      <c r="L55" s="27"/>
      <c r="M55" s="67"/>
      <c r="N55" s="29"/>
    </row>
    <row r="56" spans="1:14" ht="20.100000000000001" customHeight="1" x14ac:dyDescent="0.25">
      <c r="A56" s="5"/>
      <c r="B56" s="27"/>
      <c r="C56" s="7"/>
      <c r="D56" s="27"/>
      <c r="E56" s="6"/>
      <c r="F56" s="27"/>
      <c r="G56" s="6"/>
      <c r="H56" s="27"/>
      <c r="I56" s="66"/>
      <c r="J56" s="28"/>
      <c r="K56" s="6"/>
      <c r="L56" s="27"/>
      <c r="M56" s="67"/>
      <c r="N56" s="29"/>
    </row>
    <row r="57" spans="1:14" ht="20.100000000000001" customHeight="1" x14ac:dyDescent="0.25">
      <c r="A57" s="5"/>
      <c r="B57" s="27"/>
      <c r="C57" s="7"/>
      <c r="D57" s="27"/>
      <c r="E57" s="6"/>
      <c r="F57" s="27"/>
      <c r="G57" s="6"/>
      <c r="H57" s="27"/>
      <c r="I57" s="66"/>
      <c r="J57" s="28"/>
      <c r="K57" s="6"/>
      <c r="L57" s="27"/>
      <c r="M57" s="67"/>
      <c r="N57" s="29"/>
    </row>
    <row r="58" spans="1:14" ht="20.100000000000001" customHeight="1" x14ac:dyDescent="0.25">
      <c r="A58" s="5"/>
      <c r="B58" s="27"/>
      <c r="C58" s="7"/>
      <c r="D58" s="27"/>
      <c r="E58" s="6"/>
      <c r="F58" s="27"/>
      <c r="G58" s="6"/>
      <c r="H58" s="27"/>
      <c r="I58" s="66"/>
      <c r="J58" s="28"/>
      <c r="K58" s="6"/>
      <c r="L58" s="27"/>
      <c r="M58" s="67"/>
      <c r="N58" s="29"/>
    </row>
    <row r="59" spans="1:14" ht="20.100000000000001" customHeight="1" x14ac:dyDescent="0.25">
      <c r="A59" s="5"/>
      <c r="B59" s="27"/>
      <c r="C59" s="7"/>
      <c r="D59" s="27"/>
      <c r="E59" s="6"/>
      <c r="F59" s="27"/>
      <c r="G59" s="6"/>
      <c r="H59" s="27"/>
      <c r="I59" s="66"/>
      <c r="J59" s="28"/>
      <c r="K59" s="6"/>
      <c r="L59" s="27"/>
      <c r="M59" s="67"/>
      <c r="N59" s="29"/>
    </row>
    <row r="60" spans="1:14" ht="20.100000000000001" customHeight="1" x14ac:dyDescent="0.25">
      <c r="A60" s="5"/>
      <c r="B60" s="27"/>
      <c r="C60" s="7"/>
      <c r="D60" s="27"/>
      <c r="E60" s="6"/>
      <c r="F60" s="27"/>
      <c r="G60" s="6"/>
      <c r="H60" s="27"/>
      <c r="I60" s="66"/>
      <c r="J60" s="28"/>
      <c r="K60" s="6"/>
      <c r="L60" s="27"/>
      <c r="M60" s="67"/>
      <c r="N60" s="29"/>
    </row>
    <row r="61" spans="1:14" ht="20.100000000000001" customHeight="1" x14ac:dyDescent="0.25">
      <c r="A61" s="5"/>
      <c r="B61" s="27"/>
      <c r="C61" s="7"/>
      <c r="D61" s="27"/>
      <c r="E61" s="6"/>
      <c r="F61" s="27"/>
      <c r="G61" s="6"/>
      <c r="H61" s="27"/>
      <c r="I61" s="66"/>
      <c r="J61" s="28"/>
      <c r="K61" s="6"/>
      <c r="L61" s="27"/>
      <c r="M61" s="67"/>
      <c r="N61" s="29"/>
    </row>
    <row r="62" spans="1:14" ht="20.100000000000001" customHeight="1" x14ac:dyDescent="0.25">
      <c r="A62" s="5"/>
      <c r="B62" s="27"/>
      <c r="C62" s="7"/>
      <c r="D62" s="27"/>
      <c r="E62" s="6"/>
      <c r="F62" s="27"/>
      <c r="G62" s="6"/>
      <c r="H62" s="27"/>
      <c r="I62" s="66"/>
      <c r="J62" s="28"/>
      <c r="K62" s="6"/>
      <c r="L62" s="27"/>
      <c r="M62" s="67"/>
      <c r="N62" s="29"/>
    </row>
    <row r="63" spans="1:14" ht="20.100000000000001" customHeight="1" x14ac:dyDescent="0.25">
      <c r="A63" s="5"/>
      <c r="B63" s="27"/>
      <c r="C63" s="7"/>
      <c r="D63" s="27"/>
      <c r="E63" s="6"/>
      <c r="F63" s="27"/>
      <c r="G63" s="6"/>
      <c r="H63" s="27"/>
      <c r="I63" s="66"/>
      <c r="J63" s="28"/>
      <c r="K63" s="6"/>
      <c r="L63" s="27"/>
      <c r="M63" s="67"/>
      <c r="N63" s="29"/>
    </row>
    <row r="64" spans="1:14" ht="20.100000000000001" customHeight="1" x14ac:dyDescent="0.25">
      <c r="A64" s="5"/>
      <c r="B64" s="27"/>
      <c r="C64" s="7"/>
      <c r="D64" s="27"/>
      <c r="E64" s="6"/>
      <c r="F64" s="27"/>
      <c r="G64" s="6"/>
      <c r="H64" s="27"/>
      <c r="I64" s="66"/>
      <c r="J64" s="28"/>
      <c r="K64" s="6"/>
      <c r="L64" s="27"/>
      <c r="M64" s="67"/>
      <c r="N64" s="29"/>
    </row>
    <row r="65" spans="1:14" ht="20.100000000000001" customHeight="1" x14ac:dyDescent="0.25">
      <c r="A65" s="5"/>
      <c r="B65" s="27"/>
      <c r="C65" s="7"/>
      <c r="D65" s="27"/>
      <c r="E65" s="6"/>
      <c r="F65" s="27"/>
      <c r="G65" s="6"/>
      <c r="H65" s="27"/>
      <c r="I65" s="66"/>
      <c r="J65" s="28"/>
      <c r="K65" s="6"/>
      <c r="L65" s="27"/>
      <c r="M65" s="67"/>
      <c r="N65" s="29"/>
    </row>
    <row r="66" spans="1:14" ht="20.100000000000001" customHeight="1" x14ac:dyDescent="0.25">
      <c r="A66" s="5"/>
      <c r="B66" s="27"/>
      <c r="C66" s="7"/>
      <c r="D66" s="27"/>
      <c r="E66" s="6"/>
      <c r="F66" s="27"/>
      <c r="G66" s="6"/>
      <c r="H66" s="27"/>
      <c r="I66" s="66"/>
      <c r="J66" s="28"/>
      <c r="K66" s="6"/>
      <c r="L66" s="27"/>
      <c r="M66" s="67"/>
      <c r="N66" s="29"/>
    </row>
    <row r="67" spans="1:14" ht="20.100000000000001" customHeight="1" x14ac:dyDescent="0.25">
      <c r="A67" s="5"/>
      <c r="B67" s="27"/>
      <c r="C67" s="7"/>
      <c r="D67" s="27"/>
      <c r="E67" s="6"/>
      <c r="F67" s="27"/>
      <c r="G67" s="6"/>
      <c r="H67" s="27"/>
      <c r="I67" s="66"/>
      <c r="J67" s="28"/>
      <c r="K67" s="6"/>
      <c r="L67" s="27"/>
      <c r="M67" s="67"/>
      <c r="N67" s="29"/>
    </row>
    <row r="68" spans="1:14" ht="20.100000000000001" customHeight="1" x14ac:dyDescent="0.25">
      <c r="A68" s="5"/>
      <c r="B68" s="27"/>
      <c r="C68" s="7"/>
      <c r="D68" s="27"/>
      <c r="E68" s="6"/>
      <c r="F68" s="27"/>
      <c r="G68" s="6"/>
      <c r="H68" s="27"/>
      <c r="I68" s="66"/>
      <c r="J68" s="28"/>
      <c r="K68" s="6"/>
      <c r="L68" s="27"/>
      <c r="M68" s="67"/>
      <c r="N68" s="29"/>
    </row>
    <row r="69" spans="1:14" ht="20.100000000000001" customHeight="1" x14ac:dyDescent="0.25">
      <c r="A69" s="5"/>
      <c r="B69" s="27"/>
      <c r="C69" s="7"/>
      <c r="D69" s="27"/>
      <c r="E69" s="6"/>
      <c r="F69" s="27"/>
      <c r="G69" s="6"/>
      <c r="H69" s="27"/>
      <c r="I69" s="66"/>
      <c r="J69" s="28"/>
      <c r="K69" s="6"/>
      <c r="L69" s="27"/>
      <c r="M69" s="67"/>
      <c r="N69" s="29"/>
    </row>
    <row r="70" spans="1:14" ht="20.100000000000001" customHeight="1" x14ac:dyDescent="0.25">
      <c r="A70" s="5"/>
      <c r="B70" s="27"/>
      <c r="C70" s="7"/>
      <c r="D70" s="27"/>
      <c r="E70" s="6"/>
      <c r="F70" s="27"/>
      <c r="G70" s="6"/>
      <c r="H70" s="27"/>
      <c r="I70" s="66"/>
      <c r="J70" s="28"/>
      <c r="K70" s="6"/>
      <c r="L70" s="27"/>
      <c r="M70" s="67"/>
      <c r="N70" s="29"/>
    </row>
    <row r="71" spans="1:14" ht="20.100000000000001" customHeight="1" x14ac:dyDescent="0.25">
      <c r="A71" s="5"/>
      <c r="B71" s="27"/>
      <c r="C71" s="7"/>
      <c r="D71" s="27"/>
      <c r="E71" s="6"/>
      <c r="F71" s="27"/>
      <c r="G71" s="6"/>
      <c r="H71" s="27"/>
      <c r="I71" s="66"/>
      <c r="J71" s="28"/>
      <c r="K71" s="6"/>
      <c r="L71" s="27"/>
      <c r="M71" s="67"/>
      <c r="N71" s="29"/>
    </row>
    <row r="72" spans="1:14" ht="20.100000000000001" customHeight="1" x14ac:dyDescent="0.25">
      <c r="A72" s="5"/>
      <c r="B72" s="27"/>
      <c r="C72" s="7"/>
      <c r="D72" s="27"/>
      <c r="E72" s="6"/>
      <c r="F72" s="27"/>
      <c r="G72" s="6"/>
      <c r="H72" s="27"/>
      <c r="I72" s="66"/>
      <c r="J72" s="28"/>
      <c r="K72" s="6"/>
      <c r="L72" s="27"/>
      <c r="M72" s="67"/>
      <c r="N72" s="29"/>
    </row>
    <row r="73" spans="1:14" ht="20.100000000000001" customHeight="1" x14ac:dyDescent="0.25">
      <c r="A73" s="5"/>
      <c r="B73" s="27"/>
      <c r="C73" s="7"/>
      <c r="D73" s="27"/>
      <c r="E73" s="6"/>
      <c r="F73" s="27"/>
      <c r="G73" s="6"/>
      <c r="H73" s="27"/>
      <c r="I73" s="66"/>
      <c r="J73" s="28"/>
      <c r="K73" s="6"/>
      <c r="L73" s="27"/>
      <c r="M73" s="67"/>
      <c r="N73" s="29"/>
    </row>
    <row r="74" spans="1:14" ht="20.100000000000001" customHeight="1" x14ac:dyDescent="0.25">
      <c r="A74" s="5"/>
      <c r="B74" s="27"/>
      <c r="C74" s="7"/>
      <c r="D74" s="27"/>
      <c r="E74" s="6"/>
      <c r="F74" s="27"/>
      <c r="G74" s="6"/>
      <c r="H74" s="27"/>
      <c r="I74" s="66"/>
      <c r="J74" s="28"/>
      <c r="K74" s="6"/>
      <c r="L74" s="27"/>
      <c r="M74" s="67"/>
      <c r="N74" s="29"/>
    </row>
    <row r="75" spans="1:14" ht="20.100000000000001" customHeight="1" x14ac:dyDescent="0.25">
      <c r="A75" s="5"/>
      <c r="B75" s="27"/>
      <c r="C75" s="7"/>
      <c r="D75" s="27"/>
      <c r="E75" s="6"/>
      <c r="F75" s="27"/>
      <c r="G75" s="6"/>
      <c r="H75" s="27"/>
      <c r="I75" s="66"/>
      <c r="J75" s="28"/>
      <c r="K75" s="6"/>
      <c r="L75" s="27"/>
      <c r="M75" s="67"/>
      <c r="N75" s="29"/>
    </row>
    <row r="76" spans="1:14" ht="20.100000000000001" customHeight="1" x14ac:dyDescent="0.25">
      <c r="A76" s="5"/>
      <c r="B76" s="27"/>
      <c r="C76" s="7"/>
      <c r="D76" s="27"/>
      <c r="E76" s="6"/>
      <c r="F76" s="27"/>
      <c r="G76" s="6"/>
      <c r="H76" s="27"/>
      <c r="I76" s="66"/>
      <c r="J76" s="28"/>
      <c r="K76" s="6"/>
      <c r="L76" s="27"/>
      <c r="M76" s="67"/>
      <c r="N76" s="29"/>
    </row>
    <row r="77" spans="1:14" ht="20.100000000000001" customHeight="1" x14ac:dyDescent="0.25">
      <c r="A77" s="5"/>
      <c r="B77" s="27"/>
      <c r="C77" s="7"/>
      <c r="D77" s="27"/>
      <c r="E77" s="6"/>
      <c r="F77" s="27"/>
      <c r="G77" s="6"/>
      <c r="H77" s="27"/>
      <c r="I77" s="66"/>
      <c r="J77" s="28"/>
      <c r="K77" s="6"/>
      <c r="L77" s="27"/>
      <c r="M77" s="67"/>
      <c r="N77" s="29"/>
    </row>
    <row r="78" spans="1:14" ht="20.100000000000001" customHeight="1" x14ac:dyDescent="0.25">
      <c r="A78" s="5"/>
      <c r="B78" s="27"/>
      <c r="C78" s="7"/>
      <c r="D78" s="27"/>
      <c r="E78" s="6"/>
      <c r="F78" s="27"/>
      <c r="G78" s="6"/>
      <c r="H78" s="27"/>
      <c r="I78" s="66"/>
      <c r="J78" s="28"/>
      <c r="K78" s="6"/>
      <c r="L78" s="27"/>
      <c r="M78" s="67"/>
      <c r="N78" s="29"/>
    </row>
    <row r="79" spans="1:14" ht="20.100000000000001" customHeight="1" x14ac:dyDescent="0.25">
      <c r="A79" s="5"/>
      <c r="B79" s="27"/>
      <c r="C79" s="7"/>
      <c r="D79" s="27"/>
      <c r="E79" s="6"/>
      <c r="F79" s="27"/>
      <c r="G79" s="6"/>
      <c r="H79" s="27"/>
      <c r="I79" s="66"/>
      <c r="J79" s="28"/>
      <c r="K79" s="6"/>
      <c r="L79" s="27"/>
      <c r="M79" s="67"/>
      <c r="N79" s="29"/>
    </row>
    <row r="80" spans="1:14" ht="20.100000000000001" customHeight="1" x14ac:dyDescent="0.25">
      <c r="A80" s="5"/>
      <c r="B80" s="27"/>
      <c r="C80" s="7"/>
      <c r="D80" s="27"/>
      <c r="E80" s="6"/>
      <c r="F80" s="27"/>
      <c r="G80" s="6"/>
      <c r="H80" s="27"/>
      <c r="I80" s="66"/>
      <c r="J80" s="28"/>
      <c r="K80" s="6"/>
      <c r="L80" s="27"/>
      <c r="M80" s="67"/>
      <c r="N80" s="29"/>
    </row>
    <row r="81" spans="1:14" ht="20.100000000000001" customHeight="1" x14ac:dyDescent="0.25">
      <c r="A81" s="5"/>
      <c r="B81" s="27"/>
      <c r="C81" s="7"/>
      <c r="D81" s="27"/>
      <c r="E81" s="6"/>
      <c r="F81" s="27"/>
      <c r="G81" s="6"/>
      <c r="H81" s="27"/>
      <c r="I81" s="66"/>
      <c r="J81" s="28"/>
      <c r="K81" s="6"/>
      <c r="L81" s="27"/>
      <c r="M81" s="67"/>
      <c r="N81" s="29"/>
    </row>
    <row r="82" spans="1:14" ht="20.100000000000001" customHeight="1" x14ac:dyDescent="0.25">
      <c r="A82" s="5"/>
      <c r="B82" s="27"/>
      <c r="C82" s="7"/>
      <c r="D82" s="27"/>
      <c r="E82" s="6"/>
      <c r="F82" s="27"/>
      <c r="G82" s="6"/>
      <c r="H82" s="27"/>
      <c r="I82" s="66"/>
      <c r="J82" s="28"/>
      <c r="K82" s="6"/>
      <c r="L82" s="27"/>
      <c r="M82" s="67"/>
      <c r="N82" s="29"/>
    </row>
    <row r="83" spans="1:14" ht="20.100000000000001" customHeight="1" x14ac:dyDescent="0.25">
      <c r="A83" s="5"/>
      <c r="B83" s="27"/>
      <c r="C83" s="7"/>
      <c r="D83" s="27"/>
      <c r="E83" s="6"/>
      <c r="F83" s="27"/>
      <c r="G83" s="6"/>
      <c r="H83" s="27"/>
      <c r="I83" s="66"/>
      <c r="J83" s="28"/>
      <c r="K83" s="6"/>
      <c r="L83" s="27"/>
      <c r="M83" s="67"/>
      <c r="N83" s="29"/>
    </row>
    <row r="84" spans="1:14" ht="20.100000000000001" customHeight="1" x14ac:dyDescent="0.25">
      <c r="A84" s="5"/>
      <c r="B84" s="27"/>
      <c r="C84" s="7"/>
      <c r="D84" s="27"/>
      <c r="E84" s="6"/>
      <c r="F84" s="27"/>
      <c r="G84" s="6"/>
      <c r="H84" s="27"/>
      <c r="I84" s="66"/>
      <c r="J84" s="28"/>
      <c r="K84" s="6"/>
      <c r="L84" s="27"/>
      <c r="M84" s="67"/>
      <c r="N84" s="29"/>
    </row>
    <row r="85" spans="1:14" ht="20.100000000000001" customHeight="1" x14ac:dyDescent="0.25">
      <c r="A85" s="5"/>
      <c r="B85" s="27"/>
      <c r="C85" s="7"/>
      <c r="D85" s="27"/>
      <c r="E85" s="6"/>
      <c r="F85" s="27"/>
      <c r="G85" s="6"/>
      <c r="H85" s="27"/>
      <c r="I85" s="66"/>
      <c r="J85" s="28"/>
      <c r="K85" s="6"/>
      <c r="L85" s="27"/>
      <c r="M85" s="67"/>
      <c r="N85" s="29"/>
    </row>
    <row r="86" spans="1:14" ht="20.100000000000001" customHeight="1" x14ac:dyDescent="0.25">
      <c r="A86" s="5"/>
      <c r="B86" s="27"/>
      <c r="C86" s="7"/>
      <c r="D86" s="27"/>
      <c r="E86" s="6"/>
      <c r="F86" s="27"/>
      <c r="G86" s="6"/>
      <c r="H86" s="27"/>
      <c r="I86" s="66"/>
      <c r="J86" s="28"/>
      <c r="K86" s="6"/>
      <c r="L86" s="27"/>
      <c r="M86" s="67"/>
      <c r="N86" s="29"/>
    </row>
    <row r="87" spans="1:14" ht="20.100000000000001" customHeight="1" x14ac:dyDescent="0.25">
      <c r="A87" s="5"/>
      <c r="B87" s="27"/>
      <c r="C87" s="7"/>
      <c r="D87" s="27"/>
      <c r="E87" s="6"/>
      <c r="F87" s="27"/>
      <c r="G87" s="6"/>
      <c r="H87" s="27"/>
      <c r="I87" s="66"/>
      <c r="J87" s="28"/>
      <c r="K87" s="6"/>
      <c r="L87" s="27"/>
      <c r="M87" s="67"/>
      <c r="N87" s="29"/>
    </row>
    <row r="88" spans="1:14" ht="20.100000000000001" customHeight="1" x14ac:dyDescent="0.25">
      <c r="A88" s="5"/>
      <c r="B88" s="27"/>
      <c r="C88" s="7"/>
      <c r="D88" s="27"/>
      <c r="E88" s="6"/>
      <c r="F88" s="27"/>
      <c r="G88" s="6"/>
      <c r="H88" s="27"/>
      <c r="I88" s="66"/>
      <c r="J88" s="28"/>
      <c r="K88" s="6"/>
      <c r="L88" s="27"/>
      <c r="M88" s="67"/>
      <c r="N88" s="29"/>
    </row>
    <row r="89" spans="1:14" ht="20.100000000000001" customHeight="1" x14ac:dyDescent="0.25">
      <c r="A89" s="5"/>
      <c r="B89" s="27"/>
      <c r="C89" s="7"/>
      <c r="D89" s="27"/>
      <c r="E89" s="6"/>
      <c r="F89" s="27"/>
      <c r="G89" s="6"/>
      <c r="H89" s="27"/>
      <c r="I89" s="66"/>
      <c r="J89" s="28"/>
      <c r="K89" s="6"/>
      <c r="L89" s="27"/>
      <c r="M89" s="67"/>
      <c r="N89" s="29"/>
    </row>
    <row r="90" spans="1:14" ht="20.100000000000001" customHeight="1" x14ac:dyDescent="0.25">
      <c r="A90" s="5"/>
      <c r="B90" s="27"/>
      <c r="C90" s="7"/>
      <c r="D90" s="27"/>
      <c r="E90" s="6"/>
      <c r="F90" s="27"/>
      <c r="G90" s="6"/>
      <c r="H90" s="27"/>
      <c r="I90" s="66"/>
      <c r="J90" s="28"/>
      <c r="K90" s="6"/>
      <c r="L90" s="27"/>
      <c r="M90" s="67"/>
      <c r="N90" s="29"/>
    </row>
    <row r="91" spans="1:14" ht="20.100000000000001" customHeight="1" x14ac:dyDescent="0.25">
      <c r="A91" s="5"/>
      <c r="B91" s="27"/>
      <c r="C91" s="7"/>
      <c r="D91" s="27"/>
      <c r="E91" s="6"/>
      <c r="F91" s="27"/>
      <c r="G91" s="6"/>
      <c r="H91" s="27"/>
      <c r="I91" s="66"/>
      <c r="J91" s="28"/>
      <c r="K91" s="6"/>
      <c r="L91" s="27"/>
      <c r="M91" s="67"/>
      <c r="N91" s="29"/>
    </row>
    <row r="92" spans="1:14" ht="20.100000000000001" customHeight="1" x14ac:dyDescent="0.25">
      <c r="A92" s="5"/>
      <c r="B92" s="27"/>
      <c r="C92" s="7"/>
      <c r="D92" s="27"/>
      <c r="E92" s="6"/>
      <c r="F92" s="27"/>
      <c r="G92" s="6"/>
      <c r="H92" s="27"/>
      <c r="I92" s="66"/>
      <c r="J92" s="28"/>
      <c r="K92" s="6"/>
      <c r="L92" s="27"/>
      <c r="M92" s="67"/>
      <c r="N92" s="29"/>
    </row>
    <row r="93" spans="1:14" ht="20.100000000000001" customHeight="1" x14ac:dyDescent="0.25">
      <c r="A93" s="5"/>
      <c r="B93" s="27"/>
      <c r="C93" s="7"/>
      <c r="D93" s="27"/>
      <c r="E93" s="6"/>
      <c r="F93" s="27"/>
      <c r="G93" s="6"/>
      <c r="H93" s="27"/>
      <c r="I93" s="66"/>
      <c r="J93" s="28"/>
      <c r="K93" s="6"/>
      <c r="L93" s="27"/>
      <c r="M93" s="67"/>
      <c r="N93" s="29"/>
    </row>
    <row r="94" spans="1:14" ht="20.100000000000001" customHeight="1" x14ac:dyDescent="0.25">
      <c r="A94" s="5"/>
      <c r="B94" s="27"/>
      <c r="C94" s="7"/>
      <c r="D94" s="27"/>
      <c r="E94" s="6"/>
      <c r="F94" s="27"/>
      <c r="G94" s="6"/>
      <c r="H94" s="27"/>
      <c r="I94" s="66"/>
      <c r="J94" s="28"/>
      <c r="K94" s="6"/>
      <c r="L94" s="27"/>
      <c r="M94" s="67"/>
      <c r="N94" s="29"/>
    </row>
    <row r="95" spans="1:14" ht="20.100000000000001" customHeight="1" x14ac:dyDescent="0.25">
      <c r="A95" s="5"/>
      <c r="B95" s="27"/>
      <c r="C95" s="7"/>
      <c r="D95" s="27"/>
      <c r="E95" s="6"/>
      <c r="F95" s="27"/>
      <c r="G95" s="6"/>
      <c r="H95" s="27"/>
      <c r="I95" s="66"/>
      <c r="J95" s="28"/>
      <c r="K95" s="6"/>
      <c r="L95" s="27"/>
      <c r="M95" s="67"/>
      <c r="N95" s="29"/>
    </row>
    <row r="96" spans="1:14" ht="20.100000000000001" customHeight="1" x14ac:dyDescent="0.25">
      <c r="A96" s="5"/>
      <c r="B96" s="27"/>
      <c r="C96" s="7"/>
      <c r="D96" s="27"/>
      <c r="E96" s="6"/>
      <c r="F96" s="27"/>
      <c r="G96" s="6"/>
      <c r="H96" s="27"/>
      <c r="I96" s="66"/>
      <c r="J96" s="28"/>
      <c r="K96" s="6"/>
      <c r="L96" s="27"/>
      <c r="M96" s="67"/>
      <c r="N96" s="29"/>
    </row>
    <row r="97" spans="1:14" ht="20.100000000000001" customHeight="1" x14ac:dyDescent="0.25">
      <c r="A97" s="5"/>
      <c r="B97" s="27"/>
      <c r="C97" s="7"/>
      <c r="D97" s="27"/>
      <c r="E97" s="6"/>
      <c r="F97" s="27"/>
      <c r="G97" s="6"/>
      <c r="H97" s="27"/>
      <c r="I97" s="66"/>
      <c r="J97" s="28"/>
      <c r="K97" s="6"/>
      <c r="L97" s="27"/>
      <c r="M97" s="67"/>
      <c r="N97" s="29"/>
    </row>
    <row r="98" spans="1:14" ht="20.100000000000001" customHeight="1" x14ac:dyDescent="0.25">
      <c r="A98" s="5"/>
      <c r="B98" s="27"/>
      <c r="C98" s="7"/>
      <c r="D98" s="27"/>
      <c r="E98" s="6"/>
      <c r="F98" s="27"/>
      <c r="G98" s="6"/>
      <c r="H98" s="27"/>
      <c r="I98" s="66"/>
      <c r="J98" s="28"/>
      <c r="K98" s="6"/>
      <c r="L98" s="27"/>
      <c r="M98" s="67"/>
      <c r="N98" s="29"/>
    </row>
    <row r="99" spans="1:14" ht="20.100000000000001" customHeight="1" x14ac:dyDescent="0.25">
      <c r="A99" s="5"/>
      <c r="B99" s="27"/>
      <c r="C99" s="7"/>
      <c r="D99" s="27"/>
      <c r="E99" s="6"/>
      <c r="F99" s="27"/>
      <c r="G99" s="6"/>
      <c r="H99" s="27"/>
      <c r="I99" s="66"/>
      <c r="J99" s="28"/>
      <c r="K99" s="6"/>
      <c r="L99" s="27"/>
      <c r="M99" s="67"/>
      <c r="N99" s="29"/>
    </row>
    <row r="100" spans="1:14" ht="20.100000000000001" customHeight="1" x14ac:dyDescent="0.25">
      <c r="A100" s="5"/>
      <c r="B100" s="27"/>
      <c r="C100" s="7"/>
      <c r="D100" s="27"/>
      <c r="E100" s="6"/>
      <c r="F100" s="27"/>
      <c r="G100" s="6"/>
      <c r="H100" s="27"/>
      <c r="I100" s="66"/>
      <c r="J100" s="28"/>
      <c r="K100" s="6"/>
      <c r="L100" s="27"/>
      <c r="M100" s="67"/>
      <c r="N100" s="29"/>
    </row>
    <row r="101" spans="1:14" ht="20.100000000000001" customHeight="1" x14ac:dyDescent="0.25">
      <c r="A101" s="5"/>
      <c r="B101" s="27"/>
      <c r="C101" s="7"/>
      <c r="D101" s="27"/>
      <c r="E101" s="6"/>
      <c r="F101" s="27"/>
      <c r="G101" s="6"/>
      <c r="H101" s="27"/>
      <c r="I101" s="66"/>
      <c r="J101" s="28"/>
      <c r="K101" s="6"/>
      <c r="L101" s="27"/>
      <c r="M101" s="67"/>
      <c r="N101" s="29"/>
    </row>
    <row r="102" spans="1:14" ht="20.100000000000001" customHeight="1" x14ac:dyDescent="0.25">
      <c r="A102" s="5"/>
      <c r="B102" s="27"/>
      <c r="C102" s="7"/>
      <c r="D102" s="27"/>
      <c r="E102" s="6"/>
      <c r="F102" s="27"/>
      <c r="G102" s="6"/>
      <c r="H102" s="27"/>
      <c r="I102" s="66"/>
      <c r="J102" s="28"/>
      <c r="K102" s="6"/>
      <c r="L102" s="27"/>
      <c r="M102" s="67"/>
      <c r="N102" s="29"/>
    </row>
    <row r="103" spans="1:14" ht="20.100000000000001" customHeight="1" x14ac:dyDescent="0.25">
      <c r="A103" s="5"/>
      <c r="B103" s="27"/>
      <c r="C103" s="7"/>
      <c r="D103" s="27"/>
      <c r="E103" s="6"/>
      <c r="F103" s="27"/>
      <c r="G103" s="6"/>
      <c r="H103" s="27"/>
      <c r="I103" s="66"/>
      <c r="J103" s="28"/>
      <c r="K103" s="6"/>
      <c r="L103" s="27"/>
      <c r="M103" s="67"/>
      <c r="N103" s="29"/>
    </row>
    <row r="104" spans="1:14" ht="20.100000000000001" customHeight="1" x14ac:dyDescent="0.25">
      <c r="A104" s="5"/>
      <c r="B104" s="27"/>
      <c r="C104" s="7"/>
      <c r="D104" s="27"/>
      <c r="E104" s="6"/>
      <c r="F104" s="27"/>
      <c r="G104" s="6"/>
      <c r="H104" s="27"/>
      <c r="I104" s="66"/>
      <c r="J104" s="28"/>
      <c r="K104" s="6"/>
      <c r="L104" s="27"/>
      <c r="M104" s="67"/>
      <c r="N104" s="29"/>
    </row>
    <row r="105" spans="1:14" ht="20.100000000000001" customHeight="1" x14ac:dyDescent="0.25">
      <c r="A105" s="5"/>
      <c r="B105" s="27"/>
      <c r="C105" s="7"/>
      <c r="D105" s="27"/>
      <c r="E105" s="6"/>
      <c r="F105" s="27"/>
      <c r="G105" s="6"/>
      <c r="H105" s="27"/>
      <c r="I105" s="66"/>
      <c r="J105" s="28"/>
      <c r="K105" s="6"/>
      <c r="L105" s="27"/>
      <c r="M105" s="67"/>
      <c r="N105" s="29"/>
    </row>
    <row r="106" spans="1:14" ht="20.100000000000001" customHeight="1" x14ac:dyDescent="0.25">
      <c r="A106" s="5"/>
      <c r="B106" s="27"/>
      <c r="C106" s="7"/>
      <c r="D106" s="27"/>
      <c r="E106" s="6"/>
      <c r="F106" s="27"/>
      <c r="G106" s="6"/>
      <c r="H106" s="27"/>
      <c r="I106" s="66"/>
      <c r="J106" s="28"/>
      <c r="K106" s="6"/>
      <c r="L106" s="27"/>
      <c r="M106" s="67"/>
      <c r="N106" s="29"/>
    </row>
    <row r="107" spans="1:14" ht="20.100000000000001" customHeight="1" x14ac:dyDescent="0.25">
      <c r="A107" s="5"/>
      <c r="B107" s="27"/>
      <c r="C107" s="7"/>
      <c r="D107" s="27"/>
      <c r="E107" s="6"/>
      <c r="F107" s="27"/>
      <c r="G107" s="6"/>
      <c r="H107" s="27"/>
      <c r="I107" s="66"/>
      <c r="J107" s="28"/>
      <c r="K107" s="6"/>
      <c r="L107" s="27"/>
      <c r="M107" s="67"/>
      <c r="N107" s="29"/>
    </row>
    <row r="108" spans="1:14" ht="20.100000000000001" customHeight="1" x14ac:dyDescent="0.25">
      <c r="A108" s="5"/>
      <c r="B108" s="27"/>
      <c r="C108" s="7"/>
      <c r="D108" s="27"/>
      <c r="E108" s="6"/>
      <c r="F108" s="27"/>
      <c r="G108" s="6"/>
      <c r="H108" s="27"/>
      <c r="I108" s="66"/>
      <c r="J108" s="28"/>
      <c r="K108" s="6"/>
      <c r="L108" s="27"/>
      <c r="M108" s="67"/>
      <c r="N108" s="29"/>
    </row>
    <row r="109" spans="1:14" ht="20.100000000000001" customHeight="1" x14ac:dyDescent="0.25">
      <c r="A109" s="5"/>
      <c r="B109" s="27"/>
      <c r="C109" s="7"/>
      <c r="D109" s="27"/>
      <c r="E109" s="6"/>
      <c r="F109" s="27"/>
      <c r="G109" s="6"/>
      <c r="H109" s="27"/>
      <c r="I109" s="66"/>
      <c r="J109" s="28"/>
      <c r="K109" s="6"/>
      <c r="L109" s="27"/>
      <c r="M109" s="67"/>
      <c r="N109" s="29"/>
    </row>
    <row r="110" spans="1:14" ht="20.100000000000001" customHeight="1" x14ac:dyDescent="0.25">
      <c r="A110" s="5"/>
      <c r="B110" s="27"/>
      <c r="C110" s="7"/>
      <c r="D110" s="27"/>
      <c r="E110" s="6"/>
      <c r="F110" s="27"/>
      <c r="G110" s="6"/>
      <c r="H110" s="27"/>
      <c r="I110" s="66"/>
      <c r="J110" s="28"/>
      <c r="K110" s="6"/>
      <c r="L110" s="27"/>
      <c r="M110" s="67"/>
      <c r="N110" s="29"/>
    </row>
    <row r="111" spans="1:14" ht="20.100000000000001" customHeight="1" x14ac:dyDescent="0.25">
      <c r="A111" s="5"/>
      <c r="B111" s="27"/>
      <c r="C111" s="7"/>
      <c r="D111" s="27"/>
      <c r="E111" s="6"/>
      <c r="F111" s="27"/>
      <c r="G111" s="6"/>
      <c r="H111" s="27"/>
      <c r="I111" s="66"/>
      <c r="J111" s="28"/>
      <c r="K111" s="6"/>
      <c r="L111" s="27"/>
      <c r="M111" s="67"/>
      <c r="N111" s="29"/>
    </row>
    <row r="112" spans="1:14" ht="20.100000000000001" customHeight="1" x14ac:dyDescent="0.25">
      <c r="A112" s="5"/>
      <c r="B112" s="27"/>
      <c r="C112" s="7"/>
      <c r="D112" s="27"/>
      <c r="E112" s="6"/>
      <c r="F112" s="27"/>
      <c r="G112" s="6"/>
      <c r="H112" s="27"/>
      <c r="I112" s="66"/>
      <c r="J112" s="28"/>
      <c r="K112" s="6"/>
      <c r="L112" s="27"/>
      <c r="M112" s="67"/>
      <c r="N112" s="29"/>
    </row>
    <row r="113" spans="1:14" ht="20.100000000000001" customHeight="1" x14ac:dyDescent="0.25">
      <c r="A113" s="5"/>
      <c r="B113" s="27"/>
      <c r="C113" s="7"/>
      <c r="D113" s="27"/>
      <c r="E113" s="6"/>
      <c r="F113" s="27"/>
      <c r="G113" s="6"/>
      <c r="H113" s="27"/>
      <c r="I113" s="66"/>
      <c r="J113" s="28"/>
      <c r="K113" s="6"/>
      <c r="L113" s="27"/>
      <c r="M113" s="67"/>
      <c r="N113" s="29"/>
    </row>
    <row r="114" spans="1:14" ht="20.100000000000001" customHeight="1" x14ac:dyDescent="0.25">
      <c r="A114" s="5"/>
      <c r="B114" s="27"/>
      <c r="C114" s="7"/>
      <c r="D114" s="27"/>
      <c r="E114" s="6"/>
      <c r="F114" s="27"/>
      <c r="G114" s="6"/>
      <c r="H114" s="27"/>
      <c r="I114" s="66"/>
      <c r="J114" s="28"/>
      <c r="K114" s="6"/>
      <c r="L114" s="27"/>
      <c r="M114" s="67"/>
      <c r="N114" s="29"/>
    </row>
    <row r="115" spans="1:14" ht="20.100000000000001" customHeight="1" x14ac:dyDescent="0.25">
      <c r="A115" s="5"/>
      <c r="B115" s="27"/>
      <c r="C115" s="8"/>
      <c r="D115" s="27"/>
      <c r="E115" s="6"/>
      <c r="F115" s="27"/>
      <c r="G115" s="6"/>
      <c r="H115" s="27"/>
      <c r="I115" s="66"/>
      <c r="J115" s="28"/>
      <c r="K115" s="6"/>
      <c r="L115" s="27"/>
      <c r="M115" s="67"/>
      <c r="N115" s="29"/>
    </row>
  </sheetData>
  <sheetProtection password="CA23" sheet="1" objects="1" scenarios="1" selectLockedCells="1"/>
  <mergeCells count="2">
    <mergeCell ref="E1:K1"/>
    <mergeCell ref="E3:K3"/>
  </mergeCells>
  <dataValidations count="1">
    <dataValidation type="list" allowBlank="1" showInputMessage="1" showErrorMessage="1" sqref="H6:H115">
      <formula1>#REF!</formula1>
    </dataValidation>
  </dataValidations>
  <pageMargins left="0.70866141732283472" right="0.70866141732283472" top="0.74803149606299213" bottom="0.74803149606299213" header="0.31496062992125984" footer="0.31496062992125984"/>
  <pageSetup paperSize="9" orientation="landscape" r:id="rId1"/>
  <headerFooter>
    <oddHeader>&amp;L&amp;G&amp;C&amp;"Franklin Gothic Book,Negrita"&amp;12&amp;KC00000Iscrizioni DELE&amp;R&amp;G</oddHeader>
    <oddFooter>&amp;L&amp;D &amp;T&amp;R&amp;P de &amp;N</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'Richiesta d''iscrizione'!$B$4:$B$5</xm:f>
          </x14:formula1>
          <xm:sqref>G6:G115</xm:sqref>
        </x14:dataValidation>
        <x14:dataValidation type="list" allowBlank="1" showInputMessage="1" showErrorMessage="1" prompt="Selezionare il livello d'esame DELE">
          <x14:formula1>
            <xm:f>'Richiesta d''iscrizione'!$B$28:$B$35</xm:f>
          </x14:formula1>
          <xm:sqref>A6:A115</xm:sqref>
        </x14:dataValidation>
        <x14:dataValidation type="list" allowBlank="1" showInputMessage="1" showErrorMessage="1">
          <x14:formula1>
            <xm:f>'Richiesta d''iscrizione'!$A$16:$A$43</xm:f>
          </x14:formula1>
          <xm:sqref>E1:K2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15"/>
  <sheetViews>
    <sheetView showGridLines="0" showRowColHeaders="0" view="pageBreakPreview" zoomScale="70" zoomScaleNormal="100" zoomScaleSheetLayoutView="70" workbookViewId="0">
      <selection activeCell="A4" sqref="A4"/>
    </sheetView>
  </sheetViews>
  <sheetFormatPr baseColWidth="10" defaultRowHeight="15.75" x14ac:dyDescent="0.3"/>
  <cols>
    <col min="1" max="1" width="147.5703125" style="62" customWidth="1"/>
    <col min="2" max="16384" width="11.42578125" style="4"/>
  </cols>
  <sheetData>
    <row r="1" spans="1:1" s="3" customFormat="1" ht="28.5" customHeight="1" x14ac:dyDescent="0.25">
      <c r="A1" s="61" t="s">
        <v>79</v>
      </c>
    </row>
    <row r="2" spans="1:1" s="3" customFormat="1" ht="68.25" customHeight="1" x14ac:dyDescent="0.25">
      <c r="A2" s="62" t="s">
        <v>78</v>
      </c>
    </row>
    <row r="3" spans="1:1" s="3" customFormat="1" ht="110.25" x14ac:dyDescent="0.25">
      <c r="A3" s="62" t="s">
        <v>71</v>
      </c>
    </row>
    <row r="4" spans="1:1" s="3" customFormat="1" ht="157.5" x14ac:dyDescent="0.25">
      <c r="A4" s="62" t="s">
        <v>72</v>
      </c>
    </row>
    <row r="5" spans="1:1" s="3" customFormat="1" ht="78.75" x14ac:dyDescent="0.25">
      <c r="A5" s="62" t="s">
        <v>65</v>
      </c>
    </row>
    <row r="6" spans="1:1" s="3" customFormat="1" ht="31.5" x14ac:dyDescent="0.25">
      <c r="A6" s="62" t="s">
        <v>73</v>
      </c>
    </row>
    <row r="7" spans="1:1" s="3" customFormat="1" ht="47.25" x14ac:dyDescent="0.25">
      <c r="A7" s="62" t="s">
        <v>74</v>
      </c>
    </row>
    <row r="8" spans="1:1" s="3" customFormat="1" ht="78.75" x14ac:dyDescent="0.25">
      <c r="A8" s="62" t="s">
        <v>66</v>
      </c>
    </row>
    <row r="9" spans="1:1" s="3" customFormat="1" ht="47.25" x14ac:dyDescent="0.25">
      <c r="A9" s="62" t="s">
        <v>67</v>
      </c>
    </row>
    <row r="10" spans="1:1" s="3" customFormat="1" ht="126" x14ac:dyDescent="0.25">
      <c r="A10" s="62" t="s">
        <v>75</v>
      </c>
    </row>
    <row r="11" spans="1:1" s="3" customFormat="1" ht="126" x14ac:dyDescent="0.25">
      <c r="A11" s="62" t="s">
        <v>76</v>
      </c>
    </row>
    <row r="12" spans="1:1" s="3" customFormat="1" ht="31.5" x14ac:dyDescent="0.25">
      <c r="A12" s="62" t="s">
        <v>68</v>
      </c>
    </row>
    <row r="13" spans="1:1" s="3" customFormat="1" ht="47.25" x14ac:dyDescent="0.25">
      <c r="A13" s="62" t="s">
        <v>69</v>
      </c>
    </row>
    <row r="14" spans="1:1" s="3" customFormat="1" ht="78.75" x14ac:dyDescent="0.25">
      <c r="A14" s="62" t="s">
        <v>70</v>
      </c>
    </row>
    <row r="15" spans="1:1" s="3" customFormat="1" ht="63" x14ac:dyDescent="0.25">
      <c r="A15" s="62" t="s">
        <v>77</v>
      </c>
    </row>
  </sheetData>
  <sheetProtection password="CA23" sheet="1" objects="1" scenarios="1" selectLockedCells="1" selectUnlockedCells="1"/>
  <pageMargins left="0.70866141732283472" right="0.70866141732283472" top="0.55118110236220474" bottom="0.55118110236220474" header="0.31496062992125984" footer="0.31496062992125984"/>
  <pageSetup paperSize="9" orientation="portrait" r:id="rId1"/>
  <headerFooter>
    <oddHeader xml:space="preserve">&amp;C&amp;"-,Negrita"&amp;14Condizioni d'iscrizione </oddHeader>
    <oddFooter>&amp;C&amp;P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Richiesta d'iscrizione</vt:lpstr>
      <vt:lpstr>Candidati</vt:lpstr>
      <vt:lpstr>Condizioni d'iscrizione</vt:lpstr>
      <vt:lpstr>Candidati!Área_de_impresión</vt:lpstr>
      <vt:lpstr>'Richiesta d''iscrizione'!Área_de_impresión</vt:lpstr>
      <vt:lpstr>Candidati!Títulos_a_imprimir</vt:lpstr>
      <vt:lpstr>'Condizioni d''iscrizione'!Títulos_a_imprimir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Corinna</dc:creator>
  <cp:lastModifiedBy>IC</cp:lastModifiedBy>
  <cp:lastPrinted>2019-02-08T13:30:15Z</cp:lastPrinted>
  <dcterms:created xsi:type="dcterms:W3CDTF">2018-11-09T13:28:33Z</dcterms:created>
  <dcterms:modified xsi:type="dcterms:W3CDTF">2019-02-11T16:32:56Z</dcterms:modified>
</cp:coreProperties>
</file>